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bdishman\Desktop\"/>
    </mc:Choice>
  </mc:AlternateContent>
  <bookViews>
    <workbookView xWindow="-120" yWindow="-120" windowWidth="29040" windowHeight="15840"/>
  </bookViews>
  <sheets>
    <sheet name="Faculty-Led Budget" sheetId="5" r:id="rId1"/>
    <sheet name="Additional Notes if Needed" sheetId="12" r:id="rId2"/>
    <sheet name="Data Validation" sheetId="13" state="hidden" r:id="rId3"/>
  </sheets>
  <definedNames>
    <definedName name="minenro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31" i="5" l="1"/>
  <c r="E131" i="5"/>
  <c r="C131" i="5"/>
  <c r="B87" i="5"/>
  <c r="B88" i="5"/>
  <c r="B89" i="5"/>
  <c r="C99" i="5" l="1"/>
  <c r="C114" i="5" l="1"/>
  <c r="E79" i="5" l="1"/>
  <c r="D79" i="5"/>
  <c r="E146" i="5" l="1"/>
  <c r="D146" i="5"/>
  <c r="C146" i="5"/>
  <c r="E145" i="5"/>
  <c r="D145" i="5"/>
  <c r="C145" i="5"/>
  <c r="E144" i="5"/>
  <c r="D144" i="5"/>
  <c r="C144" i="5"/>
  <c r="E143" i="5"/>
  <c r="D143" i="5"/>
  <c r="C143" i="5"/>
  <c r="E142" i="5"/>
  <c r="D142" i="5"/>
  <c r="C142" i="5"/>
  <c r="E141" i="5"/>
  <c r="D141" i="5"/>
  <c r="C141" i="5"/>
  <c r="E140" i="5"/>
  <c r="D140" i="5"/>
  <c r="C140" i="5"/>
  <c r="E139" i="5"/>
  <c r="D139" i="5"/>
  <c r="C139" i="5"/>
  <c r="E123" i="5"/>
  <c r="D123" i="5"/>
  <c r="C123" i="5"/>
  <c r="E118" i="5"/>
  <c r="D118" i="5"/>
  <c r="C118" i="5"/>
  <c r="E117" i="5"/>
  <c r="D117" i="5"/>
  <c r="C117" i="5"/>
  <c r="E116" i="5"/>
  <c r="D116" i="5"/>
  <c r="C116" i="5"/>
  <c r="E115" i="5"/>
  <c r="D115" i="5"/>
  <c r="C115" i="5"/>
  <c r="E114" i="5"/>
  <c r="D114" i="5"/>
  <c r="E113" i="5"/>
  <c r="D113" i="5"/>
  <c r="C113" i="5"/>
  <c r="E112" i="5"/>
  <c r="D112" i="5"/>
  <c r="C112" i="5"/>
  <c r="E111" i="5"/>
  <c r="D111" i="5"/>
  <c r="C111" i="5"/>
  <c r="E110" i="5"/>
  <c r="D110" i="5"/>
  <c r="C110" i="5"/>
  <c r="E109" i="5"/>
  <c r="D109" i="5"/>
  <c r="C109" i="5"/>
  <c r="E108" i="5"/>
  <c r="D108" i="5"/>
  <c r="C108" i="5"/>
  <c r="C102" i="5"/>
  <c r="D102" i="5" s="1"/>
  <c r="E102" i="5" s="1"/>
  <c r="E101" i="5"/>
  <c r="D101" i="5"/>
  <c r="C101" i="5"/>
  <c r="E100" i="5"/>
  <c r="D100" i="5"/>
  <c r="C100" i="5"/>
  <c r="E99" i="5"/>
  <c r="D99" i="5"/>
  <c r="E98" i="5"/>
  <c r="D98" i="5"/>
  <c r="C98" i="5"/>
  <c r="E97" i="5"/>
  <c r="D97" i="5"/>
  <c r="C97" i="5"/>
  <c r="E96" i="5"/>
  <c r="D96" i="5"/>
  <c r="C96" i="5"/>
  <c r="E95" i="5"/>
  <c r="D95" i="5"/>
  <c r="C95" i="5"/>
  <c r="E94" i="5"/>
  <c r="D94" i="5"/>
  <c r="C94" i="5"/>
  <c r="E82" i="5"/>
  <c r="D82" i="5"/>
  <c r="C82" i="5"/>
  <c r="E81" i="5"/>
  <c r="D81" i="5"/>
  <c r="C81" i="5"/>
  <c r="E80" i="5"/>
  <c r="D80" i="5"/>
  <c r="C80" i="5"/>
  <c r="C79" i="5"/>
  <c r="E74" i="5"/>
  <c r="D74" i="5"/>
  <c r="C74" i="5"/>
  <c r="E73" i="5"/>
  <c r="D73" i="5"/>
  <c r="C73" i="5"/>
  <c r="E72" i="5"/>
  <c r="D72" i="5"/>
  <c r="C72" i="5"/>
  <c r="E71" i="5"/>
  <c r="D71" i="5"/>
  <c r="C71" i="5"/>
  <c r="E66" i="5"/>
  <c r="D66" i="5"/>
  <c r="C66" i="5"/>
  <c r="E65" i="5"/>
  <c r="D65" i="5"/>
  <c r="C65" i="5"/>
  <c r="E64" i="5"/>
  <c r="D64" i="5"/>
  <c r="C64" i="5"/>
  <c r="E63" i="5"/>
  <c r="D63" i="5"/>
  <c r="C63" i="5"/>
  <c r="E62" i="5"/>
  <c r="D62" i="5"/>
  <c r="C62" i="5"/>
  <c r="E61" i="5"/>
  <c r="D61" i="5"/>
  <c r="C61" i="5"/>
  <c r="E60" i="5"/>
  <c r="D60" i="5"/>
  <c r="C60" i="5"/>
  <c r="E59" i="5"/>
  <c r="D59" i="5"/>
  <c r="C59" i="5"/>
  <c r="E58" i="5"/>
  <c r="D58" i="5"/>
  <c r="C58" i="5"/>
  <c r="E57" i="5"/>
  <c r="D57" i="5"/>
  <c r="C57" i="5"/>
  <c r="E52" i="5"/>
  <c r="D52" i="5"/>
  <c r="C52" i="5"/>
  <c r="E51" i="5"/>
  <c r="D51" i="5"/>
  <c r="C51" i="5"/>
  <c r="E50" i="5"/>
  <c r="D50" i="5"/>
  <c r="C50" i="5"/>
  <c r="E49" i="5"/>
  <c r="D49" i="5"/>
  <c r="C49" i="5"/>
  <c r="E48" i="5"/>
  <c r="D48" i="5"/>
  <c r="C48" i="5"/>
  <c r="E47" i="5"/>
  <c r="D47" i="5"/>
  <c r="C47" i="5"/>
  <c r="E46" i="5"/>
  <c r="D46" i="5"/>
  <c r="C46" i="5"/>
  <c r="E45" i="5"/>
  <c r="D45" i="5"/>
  <c r="C45" i="5"/>
  <c r="E41" i="5"/>
  <c r="D41" i="5"/>
  <c r="C41" i="5"/>
  <c r="E40" i="5"/>
  <c r="D40" i="5"/>
  <c r="C40" i="5"/>
  <c r="E39" i="5"/>
  <c r="D39" i="5"/>
  <c r="C39" i="5"/>
  <c r="E35" i="5"/>
  <c r="D35" i="5"/>
  <c r="C35" i="5"/>
  <c r="E34" i="5"/>
  <c r="D34" i="5"/>
  <c r="C34" i="5"/>
  <c r="E33" i="5"/>
  <c r="D33" i="5"/>
  <c r="C33" i="5"/>
  <c r="E32" i="5"/>
  <c r="D32" i="5"/>
  <c r="C32" i="5"/>
  <c r="C67" i="5" l="1"/>
  <c r="C87" i="5"/>
  <c r="E87" i="5"/>
  <c r="D87" i="5"/>
  <c r="E89" i="5"/>
  <c r="C89" i="5"/>
  <c r="D89" i="5"/>
  <c r="E88" i="5"/>
  <c r="D88" i="5"/>
  <c r="C88" i="5"/>
  <c r="C103" i="5"/>
  <c r="D103" i="5"/>
  <c r="D42" i="5"/>
  <c r="C42" i="5"/>
  <c r="D75" i="5"/>
  <c r="D83" i="5"/>
  <c r="D36" i="5"/>
  <c r="E36" i="5"/>
  <c r="C53" i="5"/>
  <c r="E75" i="5"/>
  <c r="C119" i="5"/>
  <c r="C147" i="5"/>
  <c r="D53" i="5"/>
  <c r="D119" i="5"/>
  <c r="D147" i="5"/>
  <c r="E42" i="5"/>
  <c r="D67" i="5"/>
  <c r="E83" i="5"/>
  <c r="C36" i="5"/>
  <c r="E53" i="5"/>
  <c r="C75" i="5"/>
  <c r="C83" i="5"/>
  <c r="E119" i="5"/>
  <c r="E147" i="5"/>
  <c r="E103" i="5"/>
  <c r="E67" i="5"/>
  <c r="D90" i="5" l="1"/>
  <c r="D126" i="5" s="1"/>
  <c r="D134" i="5" s="1"/>
  <c r="D151" i="5" s="1"/>
  <c r="E90" i="5"/>
  <c r="E126" i="5" s="1"/>
  <c r="E134" i="5" s="1"/>
  <c r="E151" i="5" s="1"/>
  <c r="C90" i="5"/>
  <c r="C126" i="5" s="1"/>
  <c r="C134" i="5" s="1"/>
  <c r="C151" i="5" s="1"/>
  <c r="E156" i="5" l="1"/>
  <c r="D156" i="5"/>
  <c r="C156" i="5"/>
</calcChain>
</file>

<file path=xl/sharedStrings.xml><?xml version="1.0" encoding="utf-8"?>
<sst xmlns="http://schemas.openxmlformats.org/spreadsheetml/2006/main" count="263" uniqueCount="154">
  <si>
    <t>= 1 USD</t>
  </si>
  <si>
    <t>Spending money (estimate)</t>
  </si>
  <si>
    <t>Passport</t>
  </si>
  <si>
    <t>Course Information</t>
  </si>
  <si>
    <t>Course Name:</t>
  </si>
  <si>
    <t>Course Number:</t>
  </si>
  <si>
    <t>Course Destination(s):</t>
  </si>
  <si>
    <t>Term:</t>
  </si>
  <si>
    <t>Credit Hours:</t>
  </si>
  <si>
    <t>Lead Instructor:</t>
  </si>
  <si>
    <t>Number of Addt'l Instructors:</t>
  </si>
  <si>
    <t>Secondary Instructor:</t>
  </si>
  <si>
    <t>Number of Assoc. Leaders:</t>
  </si>
  <si>
    <t>Trip Information</t>
  </si>
  <si>
    <t>Start Date:</t>
  </si>
  <si>
    <t>Number of Days:</t>
  </si>
  <si>
    <t>End Date:</t>
  </si>
  <si>
    <t>Number of Nights:</t>
  </si>
  <si>
    <t>Min</t>
  </si>
  <si>
    <t>Target</t>
  </si>
  <si>
    <t>Max</t>
  </si>
  <si>
    <t>Number of Students:</t>
  </si>
  <si>
    <t>Proposed Budget</t>
  </si>
  <si>
    <t>Budget Item</t>
  </si>
  <si>
    <t>Item Cost</t>
  </si>
  <si>
    <t>Notes</t>
  </si>
  <si>
    <t>Instructor 1 Payment:</t>
  </si>
  <si>
    <t>Instructor 2 Payment:</t>
  </si>
  <si>
    <t>Subtotal Compensation:</t>
  </si>
  <si>
    <t>Travel Package (Lead Instructor):</t>
  </si>
  <si>
    <t>Travel Package (Student):</t>
  </si>
  <si>
    <t>Airfare (Instructor 1):</t>
  </si>
  <si>
    <t>Baggage Fee (Instructor 1):</t>
  </si>
  <si>
    <t>Airfare (Instructor 2):</t>
  </si>
  <si>
    <t>Baggage Fee (Instructor 2):</t>
  </si>
  <si>
    <t>Airfare (Other Leaders):</t>
  </si>
  <si>
    <t>Baggage Fee (Other Leaders):</t>
  </si>
  <si>
    <t>Baggage Fee (Student):</t>
  </si>
  <si>
    <t>Subtotal Airfare:</t>
  </si>
  <si>
    <t>Group Transportation:</t>
  </si>
  <si>
    <t>Public Trans (Instructor 1):</t>
  </si>
  <si>
    <t>Public Trans (Instructor 2):</t>
  </si>
  <si>
    <t>Public Trans (Student):</t>
  </si>
  <si>
    <t>Other Trans (Instructors):</t>
  </si>
  <si>
    <t>Other Trans (Student):</t>
  </si>
  <si>
    <t>Airport Parking:</t>
  </si>
  <si>
    <t>Other (please specify):</t>
  </si>
  <si>
    <t>Subtotal Transportation:</t>
  </si>
  <si>
    <t>Lodging (Instructor 1):</t>
  </si>
  <si>
    <t>Lodging (Instructor 2):</t>
  </si>
  <si>
    <t>Lodging (Student):</t>
  </si>
  <si>
    <t>Subtotal Lodging:</t>
  </si>
  <si>
    <t>Meals (Instructor 2):</t>
  </si>
  <si>
    <t>Meals (Student):</t>
  </si>
  <si>
    <t>Group Meal(s):</t>
  </si>
  <si>
    <t>Subtotal Meals:</t>
  </si>
  <si>
    <t>Insurance (Instructor 1):</t>
  </si>
  <si>
    <t>Insurance (Instructor 2):</t>
  </si>
  <si>
    <t>Insurance (Student):</t>
  </si>
  <si>
    <t>Sutbotal Insurance:</t>
  </si>
  <si>
    <t>Events (Instructor 1):</t>
  </si>
  <si>
    <t>Events (Instructor 2):</t>
  </si>
  <si>
    <t>Events (Student):</t>
  </si>
  <si>
    <t>Educational Supplies (Instructor):</t>
  </si>
  <si>
    <t>Educational Supplies (Student):</t>
  </si>
  <si>
    <t>Sutbotal Acad/Cul Support:</t>
  </si>
  <si>
    <t>On-site cell phone:</t>
  </si>
  <si>
    <t>Visa cost (Instructor 1):</t>
  </si>
  <si>
    <t>Visa cost (Instructor 2):</t>
  </si>
  <si>
    <t>Subtotal Other:</t>
  </si>
  <si>
    <t>Grand Total:</t>
  </si>
  <si>
    <t>Subtotal Cost Offsets:</t>
  </si>
  <si>
    <t>Travel Package (2nd Instructor):</t>
  </si>
  <si>
    <t>Airfare (Student):*</t>
  </si>
  <si>
    <t>Airfare (estimate)</t>
  </si>
  <si>
    <t>Meals (estimate)</t>
  </si>
  <si>
    <t>Visa cost</t>
  </si>
  <si>
    <t>Health/Wellness checks</t>
  </si>
  <si>
    <t>Subtotal Student Responsibility:</t>
  </si>
  <si>
    <t>Exchange Rate Used for Budget Calculations:</t>
  </si>
  <si>
    <t>Source for Exchange Rate:</t>
  </si>
  <si>
    <t>As of (date):</t>
  </si>
  <si>
    <t>00/00/0000</t>
  </si>
  <si>
    <t xml:space="preserve">Faculty-Led Budget Proposal      </t>
  </si>
  <si>
    <t>Deposit and Payment Plan</t>
  </si>
  <si>
    <t>Remainder:</t>
  </si>
  <si>
    <t>Subtotal Travel Package 3rd Party Provider:</t>
  </si>
  <si>
    <t>Subtotal Adjusted Trip Cost:</t>
  </si>
  <si>
    <t>Deposit ($500):</t>
  </si>
  <si>
    <t>Total Trip Cost</t>
  </si>
  <si>
    <t>Program Cost Offsets or Subsidies</t>
  </si>
  <si>
    <t>Adjusted Trip Cost (if cost offsets/subsidies are present)</t>
  </si>
  <si>
    <t>Total Advertised Cost</t>
  </si>
  <si>
    <t>Choice for web listing:</t>
  </si>
  <si>
    <t>Submitted By:</t>
  </si>
  <si>
    <t>Date:</t>
  </si>
  <si>
    <t>Revised By:</t>
  </si>
  <si>
    <t>Will you be requesting a travel advance:</t>
  </si>
  <si>
    <t>1) Compensation</t>
  </si>
  <si>
    <t>2) Travel Package/Third Party Provider</t>
  </si>
  <si>
    <t>Yellow rows/cells are required</t>
  </si>
  <si>
    <t>Orange rows are "static" and not calculated based on the number of students</t>
  </si>
  <si>
    <t>3) Airfare</t>
  </si>
  <si>
    <t>4) Transportation</t>
  </si>
  <si>
    <t>5) Lodging</t>
  </si>
  <si>
    <t>6) Meals</t>
  </si>
  <si>
    <t>8) Academic/Cultural Support</t>
  </si>
  <si>
    <t xml:space="preserve">9) Other </t>
  </si>
  <si>
    <t>10) Program Review Fee</t>
  </si>
  <si>
    <t>Instructor 1 Fringe Benefits:</t>
  </si>
  <si>
    <t>Instructor 2 Fringe Benefits:</t>
  </si>
  <si>
    <t>Airport Transportation (to):</t>
  </si>
  <si>
    <t>Airport Transportation (from):</t>
  </si>
  <si>
    <t>Depart/Return Hotel rooms:</t>
  </si>
  <si>
    <t>Note hotel costs for early departures or late arrivals on line 73</t>
  </si>
  <si>
    <t>Fringe benefits are estimated and automatically calculated based on salary entered (lines 32 and 34)</t>
  </si>
  <si>
    <t>Note airport mileage reimbursement, Enterprise/motor pool vehicles, costs on lines 56 and 57</t>
  </si>
  <si>
    <t>Meals (Instructor 1):</t>
  </si>
  <si>
    <t>Typical WCU per diem is $41 dollars per day, but this is not a requirement</t>
  </si>
  <si>
    <t>7) International Medical Insurance</t>
  </si>
  <si>
    <t>GeoBlue insurance is $1.45 per person per day</t>
  </si>
  <si>
    <t xml:space="preserve">Tickets, admission fees and any pre-departure office needs are included in this section </t>
  </si>
  <si>
    <t>Please see BUDGET INFO worksheet for information and additional details about each section</t>
  </si>
  <si>
    <t>Student Responsibility (Items not invoiced to Student Account, but reported to financial aid)</t>
  </si>
  <si>
    <t>Total Trip Cost + Student Responsibility (mark X in the column student number and cost you wish to advertise)</t>
  </si>
  <si>
    <t>Line Item(s) Updated:</t>
  </si>
  <si>
    <t>Non-Student Travelers</t>
  </si>
  <si>
    <t>Additional Notes for Faculty-Led Budget</t>
  </si>
  <si>
    <t xml:space="preserve">Please use this sheet for additional notes that do not fit on the budget form. </t>
  </si>
  <si>
    <t>Notes (please note line items)</t>
  </si>
  <si>
    <t>Textbook(s) - per student</t>
  </si>
  <si>
    <t>Form Last Updated 6/19/2020</t>
  </si>
  <si>
    <r>
      <rPr>
        <b/>
        <sz val="11"/>
        <color theme="1"/>
        <rFont val="Calibri"/>
        <family val="2"/>
        <scheme val="minor"/>
      </rPr>
      <t>Please Note:</t>
    </r>
    <r>
      <rPr>
        <sz val="11"/>
        <color theme="1"/>
        <rFont val="Calibri"/>
        <family val="2"/>
        <scheme val="minor"/>
      </rPr>
      <t xml:space="preserve"> all items might not be relevant to your particular trip. Leave any unneeded items blank. Cells will auto-calculate based on min/target/max number of students entered on Row 22. </t>
    </r>
    <r>
      <rPr>
        <sz val="11"/>
        <rFont val="Calibri"/>
        <family val="2"/>
        <scheme val="minor"/>
      </rPr>
      <t>Some sections have notes/explanations above the budget items and are designated in grey text boxes.</t>
    </r>
    <r>
      <rPr>
        <sz val="11"/>
        <color theme="1"/>
        <rFont val="Calibri"/>
        <family val="2"/>
        <scheme val="minor"/>
      </rPr>
      <t xml:space="preserve"> That information (and more) is also included on the Budget Info on Sheet 1. Please be sure to read the Budget Info Sheet for information and updates regarding this document. </t>
    </r>
  </si>
  <si>
    <t>YES</t>
  </si>
  <si>
    <t>NO</t>
  </si>
  <si>
    <t>This is automatically marked "no" - click the dropdown to choose yes if you want an advance</t>
  </si>
  <si>
    <t>Subtotal Program Review Fee:</t>
  </si>
  <si>
    <t>Course/Trip Information</t>
  </si>
  <si>
    <t>Guest speakers, etc (non-WCU):</t>
  </si>
  <si>
    <t>Copies/mailing/etc:</t>
  </si>
  <si>
    <t>Guides/local personnel:</t>
  </si>
  <si>
    <t>Advertising/Publicity:</t>
  </si>
  <si>
    <t>Equipment Rental:</t>
  </si>
  <si>
    <t>Classroom Rental:</t>
  </si>
  <si>
    <t>Other program expenses:*</t>
  </si>
  <si>
    <t>Note any additional advertising costs on line 107. List any additional program expenses on lines 112-116. Lines 112-114 will calculate based on the min/target/max students. Lines 115-117 are static (per student) costs; for these lines, please change the name of the budget item from "Other Program Expenses" to the actual expense name (example: site visits, etc).</t>
  </si>
  <si>
    <t>Explanation</t>
  </si>
  <si>
    <t>This is the standard fee for all trips</t>
  </si>
  <si>
    <t>Other (please specify):*</t>
  </si>
  <si>
    <t>Program Review Fee:</t>
  </si>
  <si>
    <t>Cost offset - per student:</t>
  </si>
  <si>
    <t>Cost offset - per program:</t>
  </si>
  <si>
    <t>Include any relevant costs that are not included in the above sections. For lines 144 and 145, please change the name of the budget item from "Other Program Expenses" to the actual expense name (example: site visits, etc).</t>
  </si>
  <si>
    <t>If there are non-student travelers please list the number and then explain the situation on "additional notes"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</si>
</sst>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F800]dddd\,\ mmmm\ dd\,\ yyyy"/>
  </numFmts>
  <fonts count="13" x14ac:knownFonts="1">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sz val="8"/>
      <color theme="1"/>
      <name val="Calibri"/>
      <family val="2"/>
      <scheme val="minor"/>
    </font>
    <font>
      <sz val="11"/>
      <color rgb="FF000000"/>
      <name val="Calibri"/>
      <family val="2"/>
      <scheme val="minor"/>
    </font>
    <font>
      <sz val="12"/>
      <color theme="1"/>
      <name val="Calibri"/>
      <family val="2"/>
      <scheme val="minor"/>
    </font>
    <font>
      <b/>
      <sz val="9"/>
      <color theme="1"/>
      <name val="Calibri"/>
      <family val="2"/>
      <scheme val="minor"/>
    </font>
    <font>
      <b/>
      <i/>
      <sz val="11"/>
      <color theme="1"/>
      <name val="Calibri"/>
      <family val="2"/>
      <scheme val="minor"/>
    </font>
    <font>
      <b/>
      <i/>
      <sz val="11"/>
      <name val="Calibri"/>
      <family val="2"/>
      <scheme val="minor"/>
    </font>
    <font>
      <b/>
      <sz val="16"/>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1" tint="0.34998626667073579"/>
        <bgColor indexed="64"/>
      </patternFill>
    </fill>
    <fill>
      <patternFill patternType="solid">
        <fgColor theme="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right style="thin">
        <color theme="0"/>
      </right>
      <top/>
      <bottom/>
      <diagonal/>
    </border>
    <border>
      <left/>
      <right/>
      <top style="thin">
        <color auto="1"/>
      </top>
      <bottom/>
      <diagonal/>
    </border>
    <border>
      <left/>
      <right/>
      <top/>
      <bottom style="thin">
        <color auto="1"/>
      </bottom>
      <diagonal/>
    </border>
    <border>
      <left style="thin">
        <color theme="0"/>
      </left>
      <right style="thin">
        <color theme="0"/>
      </right>
      <top/>
      <bottom/>
      <diagonal/>
    </border>
    <border>
      <left style="thick">
        <color auto="1"/>
      </left>
      <right style="thick">
        <color auto="1"/>
      </right>
      <top style="thick">
        <color auto="1"/>
      </top>
      <bottom style="thick">
        <color auto="1"/>
      </bottom>
      <diagonal/>
    </border>
  </borders>
  <cellStyleXfs count="1">
    <xf numFmtId="0" fontId="0" fillId="0" borderId="0"/>
  </cellStyleXfs>
  <cellXfs count="215">
    <xf numFmtId="0" fontId="0" fillId="0" borderId="0" xfId="0"/>
    <xf numFmtId="0" fontId="0" fillId="0" borderId="1" xfId="0" applyBorder="1" applyProtection="1">
      <protection locked="0"/>
    </xf>
    <xf numFmtId="0" fontId="1" fillId="0" borderId="1" xfId="0" applyFont="1" applyFill="1" applyBorder="1" applyAlignment="1" applyProtection="1">
      <protection locked="0"/>
    </xf>
    <xf numFmtId="0" fontId="0" fillId="3" borderId="1" xfId="0" applyFill="1" applyBorder="1" applyProtection="1">
      <protection locked="0"/>
    </xf>
    <xf numFmtId="0" fontId="0" fillId="0" borderId="1" xfId="0" quotePrefix="1" applyFill="1" applyBorder="1" applyProtection="1">
      <protection locked="0"/>
    </xf>
    <xf numFmtId="0" fontId="1" fillId="0" borderId="1" xfId="0" applyFont="1" applyBorder="1" applyAlignment="1" applyProtection="1">
      <alignment horizontal="center"/>
      <protection locked="0"/>
    </xf>
    <xf numFmtId="164" fontId="0" fillId="0" borderId="1" xfId="0" applyNumberFormat="1" applyBorder="1" applyAlignment="1" applyProtection="1">
      <alignment horizontal="center"/>
      <protection locked="0"/>
    </xf>
    <xf numFmtId="164" fontId="0" fillId="0" borderId="1" xfId="0" applyNumberFormat="1" applyBorder="1" applyAlignment="1" applyProtection="1">
      <alignment horizontal="center"/>
    </xf>
    <xf numFmtId="164" fontId="4" fillId="0" borderId="1" xfId="0" applyNumberFormat="1" applyFont="1" applyBorder="1" applyAlignment="1" applyProtection="1">
      <alignment horizontal="center"/>
      <protection locked="0"/>
    </xf>
    <xf numFmtId="164" fontId="4" fillId="0" borderId="1" xfId="0" applyNumberFormat="1" applyFont="1" applyBorder="1" applyAlignment="1" applyProtection="1">
      <alignment horizontal="center"/>
    </xf>
    <xf numFmtId="164" fontId="1" fillId="0" borderId="1" xfId="0" applyNumberFormat="1" applyFont="1" applyBorder="1" applyAlignment="1" applyProtection="1">
      <alignment horizontal="center"/>
    </xf>
    <xf numFmtId="164" fontId="0" fillId="0" borderId="1" xfId="0" applyNumberFormat="1" applyFont="1" applyFill="1" applyBorder="1" applyAlignment="1" applyProtection="1">
      <alignment horizontal="center"/>
    </xf>
    <xf numFmtId="164" fontId="4" fillId="0" borderId="1" xfId="0" applyNumberFormat="1" applyFont="1" applyFill="1" applyBorder="1" applyAlignment="1" applyProtection="1">
      <alignment horizontal="center"/>
    </xf>
    <xf numFmtId="164" fontId="0" fillId="3" borderId="1" xfId="0" applyNumberFormat="1" applyFill="1" applyBorder="1" applyAlignment="1" applyProtection="1">
      <alignment horizontal="center"/>
      <protection locked="0"/>
    </xf>
    <xf numFmtId="164" fontId="0" fillId="3" borderId="1" xfId="0" applyNumberFormat="1" applyFont="1" applyFill="1" applyBorder="1" applyAlignment="1" applyProtection="1">
      <alignment horizontal="center"/>
    </xf>
    <xf numFmtId="164" fontId="0" fillId="0" borderId="1" xfId="0" applyNumberFormat="1" applyFill="1" applyBorder="1" applyAlignment="1" applyProtection="1">
      <alignment horizontal="center"/>
      <protection locked="0"/>
    </xf>
    <xf numFmtId="164" fontId="0" fillId="3" borderId="1" xfId="0" applyNumberFormat="1" applyFill="1" applyBorder="1" applyAlignment="1" applyProtection="1">
      <alignment horizontal="center"/>
    </xf>
    <xf numFmtId="164" fontId="0" fillId="0" borderId="1" xfId="0" applyNumberFormat="1" applyFont="1" applyFill="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164" fontId="2" fillId="0" borderId="1" xfId="0" applyNumberFormat="1" applyFont="1" applyFill="1" applyBorder="1" applyAlignment="1" applyProtection="1">
      <alignment horizontal="center"/>
    </xf>
    <xf numFmtId="164" fontId="0" fillId="0" borderId="1" xfId="0" applyNumberFormat="1" applyBorder="1" applyAlignment="1">
      <alignment horizontal="center"/>
    </xf>
    <xf numFmtId="164" fontId="1" fillId="0" borderId="1" xfId="0" applyNumberFormat="1" applyFont="1" applyBorder="1" applyAlignment="1">
      <alignment horizontal="center"/>
    </xf>
    <xf numFmtId="0" fontId="0" fillId="0" borderId="7" xfId="0" applyBorder="1"/>
    <xf numFmtId="0" fontId="0" fillId="0" borderId="7" xfId="0" applyFill="1" applyBorder="1"/>
    <xf numFmtId="0" fontId="4" fillId="0" borderId="7" xfId="0" applyFont="1" applyBorder="1"/>
    <xf numFmtId="0" fontId="4" fillId="0" borderId="7" xfId="0" applyFont="1" applyFill="1" applyBorder="1"/>
    <xf numFmtId="0" fontId="2" fillId="0" borderId="7" xfId="0" applyFont="1" applyBorder="1"/>
    <xf numFmtId="0" fontId="0" fillId="0" borderId="8" xfId="0" applyBorder="1"/>
    <xf numFmtId="0" fontId="0" fillId="0" borderId="8" xfId="0" applyFill="1" applyBorder="1"/>
    <xf numFmtId="0" fontId="4" fillId="0" borderId="8" xfId="0" applyFont="1" applyBorder="1"/>
    <xf numFmtId="0" fontId="4" fillId="0" borderId="8" xfId="0" applyFont="1" applyFill="1" applyBorder="1"/>
    <xf numFmtId="0" fontId="2" fillId="0" borderId="8" xfId="0" applyFont="1" applyBorder="1"/>
    <xf numFmtId="0" fontId="0" fillId="0" borderId="9" xfId="0" applyBorder="1"/>
    <xf numFmtId="164" fontId="4" fillId="0" borderId="1" xfId="0" applyNumberFormat="1" applyFont="1" applyFill="1" applyBorder="1" applyAlignment="1" applyProtection="1">
      <alignment horizontal="center"/>
      <protection locked="0"/>
    </xf>
    <xf numFmtId="0" fontId="0" fillId="0" borderId="10" xfId="0" applyBorder="1"/>
    <xf numFmtId="0" fontId="0" fillId="0" borderId="11" xfId="0" applyBorder="1"/>
    <xf numFmtId="0" fontId="0" fillId="0" borderId="12" xfId="0" applyBorder="1"/>
    <xf numFmtId="164" fontId="1" fillId="0" borderId="4" xfId="0" applyNumberFormat="1" applyFont="1" applyBorder="1" applyAlignment="1" applyProtection="1">
      <alignment horizontal="center"/>
    </xf>
    <xf numFmtId="0" fontId="8" fillId="0" borderId="8" xfId="0" applyFont="1" applyBorder="1"/>
    <xf numFmtId="0" fontId="8" fillId="0" borderId="7" xfId="0" applyFont="1" applyBorder="1"/>
    <xf numFmtId="164" fontId="3" fillId="6" borderId="1" xfId="0" applyNumberFormat="1" applyFont="1" applyFill="1" applyBorder="1" applyAlignment="1">
      <alignment horizontal="center"/>
    </xf>
    <xf numFmtId="14" fontId="6" fillId="6" borderId="1" xfId="0" applyNumberFormat="1" applyFont="1" applyFill="1" applyBorder="1" applyAlignment="1" applyProtection="1">
      <alignment horizontal="right"/>
      <protection locked="0"/>
    </xf>
    <xf numFmtId="0" fontId="0" fillId="0" borderId="0" xfId="0" applyBorder="1"/>
    <xf numFmtId="0" fontId="0" fillId="0" borderId="20" xfId="0" applyBorder="1"/>
    <xf numFmtId="0" fontId="0" fillId="0" borderId="23" xfId="0" applyBorder="1"/>
    <xf numFmtId="0" fontId="10" fillId="0" borderId="20" xfId="0" applyFont="1" applyBorder="1"/>
    <xf numFmtId="0" fontId="10" fillId="0" borderId="23" xfId="0" applyFont="1" applyBorder="1"/>
    <xf numFmtId="0" fontId="10" fillId="0" borderId="8" xfId="0" applyFont="1" applyBorder="1"/>
    <xf numFmtId="0" fontId="10" fillId="0" borderId="7" xfId="0" applyFont="1" applyBorder="1"/>
    <xf numFmtId="0" fontId="6" fillId="6" borderId="1" xfId="0" applyFont="1" applyFill="1" applyBorder="1" applyAlignment="1" applyProtection="1">
      <alignment vertical="center"/>
      <protection locked="0"/>
    </xf>
    <xf numFmtId="0" fontId="0" fillId="6" borderId="1" xfId="0" applyFill="1" applyBorder="1" applyProtection="1">
      <protection locked="0"/>
    </xf>
    <xf numFmtId="0" fontId="0" fillId="6" borderId="2" xfId="0" applyFill="1" applyBorder="1" applyProtection="1">
      <protection locked="0"/>
    </xf>
    <xf numFmtId="165" fontId="0" fillId="0" borderId="5" xfId="0" applyNumberFormat="1" applyFill="1" applyBorder="1" applyAlignment="1" applyProtection="1">
      <protection locked="0"/>
    </xf>
    <xf numFmtId="0" fontId="0" fillId="6" borderId="24" xfId="0" applyFill="1" applyBorder="1" applyAlignment="1" applyProtection="1">
      <protection locked="0"/>
    </xf>
    <xf numFmtId="0" fontId="0" fillId="0" borderId="1" xfId="0" applyBorder="1" applyAlignment="1" applyProtection="1">
      <alignment horizontal="center"/>
      <protection locked="0"/>
    </xf>
    <xf numFmtId="0" fontId="0" fillId="0" borderId="1" xfId="0" applyFont="1" applyBorder="1" applyAlignment="1" applyProtection="1">
      <alignment horizontal="center"/>
      <protection locked="0"/>
    </xf>
    <xf numFmtId="14" fontId="0" fillId="0" borderId="1" xfId="0" applyNumberFormat="1" applyFont="1" applyFill="1" applyBorder="1" applyAlignment="1" applyProtection="1">
      <alignment horizontal="left"/>
      <protection locked="0"/>
    </xf>
    <xf numFmtId="0" fontId="1" fillId="6" borderId="1" xfId="0" applyFont="1" applyFill="1" applyBorder="1" applyAlignment="1" applyProtection="1">
      <alignment horizontal="left" vertical="center"/>
      <protection locked="0"/>
    </xf>
    <xf numFmtId="164" fontId="7" fillId="3" borderId="1" xfId="0" applyNumberFormat="1" applyFont="1" applyFill="1" applyBorder="1" applyAlignment="1" applyProtection="1">
      <alignment horizontal="center"/>
    </xf>
    <xf numFmtId="0" fontId="4" fillId="0" borderId="0" xfId="0" applyFont="1" applyBorder="1"/>
    <xf numFmtId="164" fontId="12" fillId="6" borderId="1" xfId="0" applyNumberFormat="1" applyFont="1" applyFill="1" applyBorder="1" applyAlignment="1" applyProtection="1">
      <alignment horizontal="center"/>
      <protection locked="0"/>
    </xf>
    <xf numFmtId="0" fontId="6" fillId="6" borderId="1" xfId="0" applyFont="1" applyFill="1" applyBorder="1" applyAlignment="1" applyProtection="1">
      <alignment horizontal="right"/>
    </xf>
    <xf numFmtId="0" fontId="6" fillId="6" borderId="1" xfId="0" applyFont="1" applyFill="1" applyBorder="1" applyAlignment="1" applyProtection="1">
      <alignment horizontal="right" vertical="center"/>
    </xf>
    <xf numFmtId="0" fontId="1" fillId="0" borderId="1" xfId="0" applyFont="1" applyBorder="1" applyAlignment="1" applyProtection="1">
      <alignment horizontal="right" vertical="center"/>
    </xf>
    <xf numFmtId="0" fontId="1" fillId="0" borderId="1" xfId="0" applyFont="1" applyBorder="1" applyAlignment="1" applyProtection="1">
      <alignment horizontal="right"/>
    </xf>
    <xf numFmtId="0" fontId="1" fillId="0" borderId="1" xfId="0" applyFont="1" applyFill="1" applyBorder="1" applyAlignment="1" applyProtection="1">
      <alignment horizontal="right"/>
    </xf>
    <xf numFmtId="0" fontId="1" fillId="0" borderId="1" xfId="0" applyFont="1" applyBorder="1" applyAlignment="1" applyProtection="1">
      <alignment horizontal="center"/>
    </xf>
    <xf numFmtId="0" fontId="0" fillId="0" borderId="1" xfId="0" applyFill="1" applyBorder="1" applyAlignment="1" applyProtection="1"/>
    <xf numFmtId="0" fontId="0" fillId="0" borderId="1" xfId="0" applyBorder="1" applyProtection="1"/>
    <xf numFmtId="0" fontId="4" fillId="0" borderId="1" xfId="0" applyFont="1" applyBorder="1" applyProtection="1"/>
    <xf numFmtId="0" fontId="0" fillId="0" borderId="1" xfId="0" applyFont="1" applyFill="1" applyBorder="1" applyAlignment="1" applyProtection="1">
      <alignment horizontal="left"/>
    </xf>
    <xf numFmtId="0" fontId="4" fillId="0" borderId="1" xfId="0" applyFont="1" applyFill="1" applyBorder="1" applyAlignment="1" applyProtection="1">
      <alignment horizontal="left"/>
    </xf>
    <xf numFmtId="0" fontId="0" fillId="3" borderId="1" xfId="0" applyFont="1" applyFill="1" applyBorder="1" applyAlignment="1" applyProtection="1">
      <alignment horizontal="left"/>
    </xf>
    <xf numFmtId="0" fontId="0" fillId="0" borderId="1" xfId="0" applyFill="1" applyBorder="1" applyProtection="1"/>
    <xf numFmtId="0" fontId="4" fillId="0" borderId="1" xfId="0" applyFont="1" applyFill="1" applyBorder="1" applyProtection="1"/>
    <xf numFmtId="0" fontId="0" fillId="3" borderId="1" xfId="0" applyFill="1" applyBorder="1" applyProtection="1"/>
    <xf numFmtId="0" fontId="2" fillId="0" borderId="1" xfId="0" applyFont="1" applyBorder="1" applyProtection="1"/>
    <xf numFmtId="0" fontId="1" fillId="6" borderId="1" xfId="0" applyFont="1" applyFill="1" applyBorder="1" applyAlignment="1" applyProtection="1">
      <alignment horizontal="center"/>
    </xf>
    <xf numFmtId="0" fontId="10" fillId="5" borderId="2"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 fillId="4" borderId="1" xfId="0" applyFont="1" applyFill="1" applyBorder="1" applyAlignment="1" applyProtection="1">
      <alignment horizontal="left"/>
    </xf>
    <xf numFmtId="0" fontId="1" fillId="0" borderId="1" xfId="0" applyFont="1" applyBorder="1" applyAlignment="1" applyProtection="1">
      <alignment horizontal="center"/>
    </xf>
    <xf numFmtId="0" fontId="0" fillId="0" borderId="1" xfId="0" applyBorder="1" applyAlignment="1" applyProtection="1">
      <alignment horizontal="left" wrapText="1"/>
      <protection locked="0"/>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0" fillId="0" borderId="1" xfId="0" applyFont="1" applyBorder="1" applyAlignment="1" applyProtection="1">
      <alignment horizontal="left" wrapText="1"/>
      <protection locked="0"/>
    </xf>
    <xf numFmtId="0" fontId="1" fillId="0" borderId="2" xfId="0" applyFont="1" applyBorder="1" applyAlignment="1" applyProtection="1">
      <alignment horizontal="right"/>
    </xf>
    <xf numFmtId="0" fontId="1" fillId="0" borderId="3" xfId="0" applyFont="1" applyBorder="1" applyAlignment="1" applyProtection="1">
      <alignment horizontal="right"/>
    </xf>
    <xf numFmtId="0" fontId="1" fillId="2" borderId="4"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0" fillId="0" borderId="13" xfId="0" applyFont="1" applyBorder="1" applyAlignment="1" applyProtection="1">
      <alignment horizontal="center" wrapText="1"/>
      <protection locked="0"/>
    </xf>
    <xf numFmtId="0" fontId="0" fillId="0" borderId="14" xfId="0" applyFont="1" applyBorder="1" applyAlignment="1" applyProtection="1">
      <alignment horizontal="center" wrapText="1"/>
      <protection locked="0"/>
    </xf>
    <xf numFmtId="0" fontId="0" fillId="0" borderId="15" xfId="0" applyFont="1" applyBorder="1" applyAlignment="1" applyProtection="1">
      <alignment horizontal="center" wrapText="1"/>
      <protection locked="0"/>
    </xf>
    <xf numFmtId="0" fontId="0" fillId="0" borderId="16" xfId="0" applyFont="1" applyBorder="1" applyAlignment="1" applyProtection="1">
      <alignment horizont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0" fillId="5" borderId="2" xfId="0" applyFont="1" applyFill="1" applyBorder="1" applyAlignment="1">
      <alignment horizontal="left"/>
    </xf>
    <xf numFmtId="0" fontId="0" fillId="5" borderId="17" xfId="0" applyFill="1" applyBorder="1" applyAlignment="1">
      <alignment horizontal="left"/>
    </xf>
    <xf numFmtId="0" fontId="0" fillId="5" borderId="3" xfId="0" applyFill="1" applyBorder="1" applyAlignment="1">
      <alignment horizontal="left"/>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6" fillId="6" borderId="2" xfId="0" applyFont="1" applyFill="1" applyBorder="1" applyAlignment="1" applyProtection="1">
      <alignment horizontal="center"/>
      <protection locked="0"/>
    </xf>
    <xf numFmtId="0" fontId="6" fillId="6" borderId="3" xfId="0" applyFont="1" applyFill="1" applyBorder="1" applyAlignment="1" applyProtection="1">
      <alignment horizontal="center"/>
      <protection locked="0"/>
    </xf>
    <xf numFmtId="0" fontId="1" fillId="0" borderId="1" xfId="0" applyFont="1" applyBorder="1" applyAlignment="1" applyProtection="1">
      <alignment horizontal="right"/>
    </xf>
    <xf numFmtId="0" fontId="5" fillId="6" borderId="1" xfId="0" applyFont="1" applyFill="1" applyBorder="1" applyAlignment="1" applyProtection="1">
      <alignment horizontal="center"/>
    </xf>
    <xf numFmtId="0" fontId="1" fillId="2" borderId="15" xfId="0" applyFont="1" applyFill="1" applyBorder="1" applyAlignment="1" applyProtection="1">
      <alignment horizontal="center"/>
    </xf>
    <xf numFmtId="0" fontId="1" fillId="2" borderId="16" xfId="0" applyFont="1" applyFill="1" applyBorder="1" applyAlignment="1" applyProtection="1">
      <alignment horizontal="center"/>
    </xf>
    <xf numFmtId="0" fontId="1" fillId="6" borderId="1" xfId="0" applyFont="1" applyFill="1" applyBorder="1" applyAlignment="1" applyProtection="1">
      <alignment horizontal="center"/>
    </xf>
    <xf numFmtId="0" fontId="3" fillId="6" borderId="2" xfId="0" applyFont="1" applyFill="1" applyBorder="1" applyAlignment="1" applyProtection="1">
      <alignment horizontal="right"/>
    </xf>
    <xf numFmtId="0" fontId="3" fillId="6" borderId="3" xfId="0" applyFont="1" applyFill="1" applyBorder="1" applyAlignment="1" applyProtection="1">
      <alignment horizontal="right"/>
    </xf>
    <xf numFmtId="0" fontId="1" fillId="6" borderId="2" xfId="0" applyFont="1" applyFill="1" applyBorder="1" applyAlignment="1" applyProtection="1">
      <alignment horizontal="center"/>
    </xf>
    <xf numFmtId="0" fontId="1" fillId="6" borderId="3" xfId="0" applyFont="1" applyFill="1" applyBorder="1" applyAlignment="1" applyProtection="1">
      <alignment horizontal="center"/>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0" fillId="8" borderId="1" xfId="0" applyFill="1" applyBorder="1" applyAlignment="1">
      <alignment horizontal="center"/>
    </xf>
    <xf numFmtId="0" fontId="10" fillId="6" borderId="2" xfId="0" applyFont="1" applyFill="1" applyBorder="1" applyAlignment="1" applyProtection="1">
      <alignment horizontal="left"/>
    </xf>
    <xf numFmtId="0" fontId="10" fillId="6" borderId="17" xfId="0" applyFont="1" applyFill="1" applyBorder="1" applyAlignment="1" applyProtection="1">
      <alignment horizontal="left"/>
    </xf>
    <xf numFmtId="0" fontId="10" fillId="6" borderId="3" xfId="0" applyFont="1" applyFill="1" applyBorder="1" applyAlignment="1" applyProtection="1">
      <alignment horizontal="left"/>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10" fillId="5" borderId="17" xfId="0" applyFont="1" applyFill="1" applyBorder="1" applyAlignment="1">
      <alignment horizontal="left"/>
    </xf>
    <xf numFmtId="0" fontId="10" fillId="5" borderId="3" xfId="0" applyFont="1" applyFill="1" applyBorder="1" applyAlignment="1">
      <alignment horizontal="left"/>
    </xf>
    <xf numFmtId="0" fontId="1" fillId="0" borderId="2" xfId="0" applyFont="1" applyBorder="1" applyAlignment="1" applyProtection="1">
      <alignment horizontal="right"/>
      <protection locked="0"/>
    </xf>
    <xf numFmtId="0" fontId="1" fillId="0" borderId="3" xfId="0" applyFont="1" applyBorder="1" applyAlignment="1" applyProtection="1">
      <alignment horizontal="right"/>
      <protection locked="0"/>
    </xf>
    <xf numFmtId="0" fontId="1" fillId="0" borderId="4" xfId="0" applyFont="1" applyBorder="1" applyAlignment="1" applyProtection="1">
      <alignment horizontal="right"/>
    </xf>
    <xf numFmtId="0" fontId="11" fillId="5" borderId="2" xfId="0" applyFont="1" applyFill="1" applyBorder="1" applyAlignment="1">
      <alignment horizontal="left"/>
    </xf>
    <xf numFmtId="0" fontId="11" fillId="5" borderId="13" xfId="0" applyFont="1" applyFill="1" applyBorder="1" applyAlignment="1">
      <alignment horizontal="left" vertical="top" wrapText="1"/>
    </xf>
    <xf numFmtId="0" fontId="11" fillId="5" borderId="21" xfId="0" applyFont="1" applyFill="1" applyBorder="1" applyAlignment="1">
      <alignment horizontal="left" vertical="top" wrapText="1"/>
    </xf>
    <xf numFmtId="0" fontId="11" fillId="5" borderId="14" xfId="0" applyFont="1" applyFill="1" applyBorder="1" applyAlignment="1">
      <alignment horizontal="left" vertical="top" wrapText="1"/>
    </xf>
    <xf numFmtId="0" fontId="11" fillId="5" borderId="15" xfId="0" applyFont="1" applyFill="1" applyBorder="1" applyAlignment="1">
      <alignment horizontal="left" vertical="top" wrapText="1"/>
    </xf>
    <xf numFmtId="0" fontId="11" fillId="5" borderId="22" xfId="0" applyFont="1" applyFill="1" applyBorder="1" applyAlignment="1">
      <alignment horizontal="left" vertical="top" wrapText="1"/>
    </xf>
    <xf numFmtId="0" fontId="11" fillId="5" borderId="16" xfId="0" applyFont="1" applyFill="1" applyBorder="1" applyAlignment="1">
      <alignment horizontal="left" vertical="top" wrapText="1"/>
    </xf>
    <xf numFmtId="0" fontId="1" fillId="5" borderId="1" xfId="0" applyFont="1" applyFill="1" applyBorder="1" applyAlignment="1" applyProtection="1">
      <alignment horizontal="center"/>
    </xf>
    <xf numFmtId="0" fontId="1" fillId="0" borderId="1" xfId="0" applyFont="1" applyBorder="1" applyAlignment="1" applyProtection="1">
      <alignment horizontal="center"/>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center"/>
    </xf>
    <xf numFmtId="0" fontId="1" fillId="4" borderId="17" xfId="0" applyFont="1" applyFill="1" applyBorder="1" applyAlignment="1" applyProtection="1">
      <alignment horizontal="center"/>
    </xf>
    <xf numFmtId="0" fontId="1" fillId="4" borderId="3" xfId="0" applyFont="1" applyFill="1" applyBorder="1" applyAlignment="1" applyProtection="1">
      <alignment horizontal="center"/>
    </xf>
    <xf numFmtId="0" fontId="0" fillId="6" borderId="13" xfId="0" applyFont="1" applyFill="1" applyBorder="1" applyAlignment="1" applyProtection="1">
      <alignment horizontal="left" vertical="center" wrapText="1"/>
      <protection locked="0"/>
    </xf>
    <xf numFmtId="0" fontId="0" fillId="6" borderId="14" xfId="0" applyFont="1" applyFill="1" applyBorder="1" applyAlignment="1" applyProtection="1">
      <alignment horizontal="left" vertical="center" wrapText="1"/>
      <protection locked="0"/>
    </xf>
    <xf numFmtId="0" fontId="0" fillId="6" borderId="15" xfId="0" applyFont="1" applyFill="1" applyBorder="1" applyAlignment="1" applyProtection="1">
      <alignment horizontal="left" vertical="center" wrapText="1"/>
      <protection locked="0"/>
    </xf>
    <xf numFmtId="0" fontId="0" fillId="6" borderId="16" xfId="0" applyFont="1" applyFill="1" applyBorder="1" applyAlignment="1" applyProtection="1">
      <alignment horizontal="left" vertical="center" wrapText="1"/>
      <protection locked="0"/>
    </xf>
    <xf numFmtId="0" fontId="7" fillId="5" borderId="13" xfId="0" applyFont="1" applyFill="1" applyBorder="1" applyAlignment="1" applyProtection="1">
      <alignment horizontal="left" vertical="center" wrapText="1"/>
      <protection locked="0"/>
    </xf>
    <xf numFmtId="0" fontId="7" fillId="5" borderId="14" xfId="0" applyFont="1" applyFill="1" applyBorder="1" applyAlignment="1" applyProtection="1">
      <alignment horizontal="left" vertical="center" wrapText="1"/>
      <protection locked="0"/>
    </xf>
    <xf numFmtId="0" fontId="7" fillId="5" borderId="15" xfId="0" applyFont="1" applyFill="1" applyBorder="1" applyAlignment="1" applyProtection="1">
      <alignment horizontal="left" vertical="center" wrapText="1"/>
      <protection locked="0"/>
    </xf>
    <xf numFmtId="0" fontId="7" fillId="5" borderId="16"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center"/>
    </xf>
    <xf numFmtId="0" fontId="1" fillId="0" borderId="1" xfId="0" applyFont="1" applyFill="1" applyBorder="1" applyAlignment="1" applyProtection="1">
      <alignment horizontal="right"/>
    </xf>
    <xf numFmtId="0" fontId="0" fillId="0" borderId="1" xfId="0" applyFont="1" applyFill="1" applyBorder="1" applyAlignment="1" applyProtection="1">
      <alignment horizontal="left"/>
      <protection locked="0"/>
    </xf>
    <xf numFmtId="0" fontId="0" fillId="0" borderId="1" xfId="0" applyBorder="1" applyAlignment="1" applyProtection="1">
      <alignment horizontal="left" vertical="center" wrapText="1"/>
      <protection locked="0"/>
    </xf>
    <xf numFmtId="0" fontId="1" fillId="0" borderId="1" xfId="0" applyFont="1" applyBorder="1" applyAlignment="1" applyProtection="1">
      <alignment horizontal="right" vertical="center"/>
    </xf>
    <xf numFmtId="0" fontId="1" fillId="0" borderId="1" xfId="0" applyFont="1" applyFill="1" applyBorder="1" applyAlignment="1" applyProtection="1">
      <alignment horizontal="left"/>
      <protection locked="0"/>
    </xf>
    <xf numFmtId="0" fontId="1" fillId="0" borderId="4" xfId="0" applyFont="1" applyBorder="1" applyAlignment="1" applyProtection="1">
      <alignment horizontal="right"/>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3" fillId="4" borderId="1" xfId="0" applyFont="1" applyFill="1" applyBorder="1" applyAlignment="1" applyProtection="1">
      <alignment horizontal="center"/>
    </xf>
    <xf numFmtId="0" fontId="0" fillId="2" borderId="1" xfId="0" applyFill="1" applyBorder="1" applyAlignment="1" applyProtection="1">
      <alignment horizontal="left"/>
      <protection locked="0"/>
    </xf>
    <xf numFmtId="0" fontId="1" fillId="6" borderId="2" xfId="0" applyFont="1" applyFill="1" applyBorder="1" applyAlignment="1" applyProtection="1">
      <alignment horizontal="right" vertical="center"/>
    </xf>
    <xf numFmtId="0" fontId="1" fillId="6" borderId="3" xfId="0" applyFont="1" applyFill="1" applyBorder="1" applyAlignment="1" applyProtection="1">
      <alignment horizontal="right" vertical="center"/>
    </xf>
    <xf numFmtId="0" fontId="10" fillId="5" borderId="2"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xf>
    <xf numFmtId="0" fontId="0" fillId="0" borderId="1" xfId="0" applyBorder="1" applyAlignment="1" applyProtection="1">
      <alignment horizontal="left"/>
      <protection locked="0"/>
    </xf>
    <xf numFmtId="0" fontId="5" fillId="4" borderId="2" xfId="0" applyFont="1" applyFill="1" applyBorder="1" applyAlignment="1" applyProtection="1">
      <alignment horizontal="center"/>
    </xf>
    <xf numFmtId="0" fontId="5" fillId="4" borderId="17" xfId="0" applyFont="1" applyFill="1" applyBorder="1" applyAlignment="1" applyProtection="1">
      <alignment horizontal="center"/>
    </xf>
    <xf numFmtId="0" fontId="5" fillId="4" borderId="3" xfId="0" applyFont="1" applyFill="1" applyBorder="1" applyAlignment="1" applyProtection="1">
      <alignment horizontal="center"/>
    </xf>
    <xf numFmtId="0" fontId="6" fillId="4"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9" fillId="6" borderId="2" xfId="0" applyFont="1" applyFill="1" applyBorder="1" applyAlignment="1">
      <alignment horizontal="center" wrapText="1"/>
    </xf>
    <xf numFmtId="0" fontId="9" fillId="6" borderId="17" xfId="0" applyFont="1" applyFill="1" applyBorder="1" applyAlignment="1">
      <alignment horizontal="center" wrapText="1"/>
    </xf>
    <xf numFmtId="0" fontId="9" fillId="6" borderId="3" xfId="0" applyFont="1" applyFill="1" applyBorder="1" applyAlignment="1">
      <alignment horizontal="center" wrapText="1"/>
    </xf>
    <xf numFmtId="0" fontId="0" fillId="4" borderId="13" xfId="0" applyFill="1" applyBorder="1" applyAlignment="1">
      <alignment horizontal="left" vertical="center" wrapText="1"/>
    </xf>
    <xf numFmtId="0" fontId="0" fillId="4" borderId="21" xfId="0" applyFill="1" applyBorder="1" applyAlignment="1">
      <alignment horizontal="left" vertical="center" wrapText="1"/>
    </xf>
    <xf numFmtId="0" fontId="0" fillId="4" borderId="14" xfId="0" applyFill="1" applyBorder="1" applyAlignment="1">
      <alignment horizontal="left" vertical="center" wrapText="1"/>
    </xf>
    <xf numFmtId="0" fontId="0" fillId="4" borderId="18" xfId="0" applyFill="1" applyBorder="1" applyAlignment="1">
      <alignment horizontal="left" vertical="center" wrapText="1"/>
    </xf>
    <xf numFmtId="0" fontId="0" fillId="4" borderId="0" xfId="0" applyFill="1" applyBorder="1" applyAlignment="1">
      <alignment horizontal="left" vertical="center" wrapText="1"/>
    </xf>
    <xf numFmtId="0" fontId="0" fillId="4" borderId="19" xfId="0" applyFill="1" applyBorder="1" applyAlignment="1">
      <alignment horizontal="left" vertical="center" wrapText="1"/>
    </xf>
    <xf numFmtId="0" fontId="0" fillId="4" borderId="15" xfId="0" applyFill="1" applyBorder="1" applyAlignment="1">
      <alignment horizontal="left" vertical="center" wrapText="1"/>
    </xf>
    <xf numFmtId="0" fontId="0" fillId="4" borderId="22" xfId="0" applyFill="1" applyBorder="1" applyAlignment="1">
      <alignment horizontal="left" vertical="center" wrapText="1"/>
    </xf>
    <xf numFmtId="0" fontId="0" fillId="4" borderId="16" xfId="0" applyFill="1" applyBorder="1" applyAlignment="1">
      <alignment horizontal="left" vertical="center" wrapText="1"/>
    </xf>
    <xf numFmtId="0" fontId="0" fillId="2" borderId="14" xfId="0" applyFill="1" applyBorder="1" applyAlignment="1" applyProtection="1">
      <alignment horizontal="center"/>
    </xf>
    <xf numFmtId="0" fontId="0" fillId="2" borderId="16" xfId="0" applyFill="1" applyBorder="1" applyAlignment="1" applyProtection="1">
      <alignment horizontal="center"/>
    </xf>
    <xf numFmtId="0" fontId="1" fillId="0" borderId="13" xfId="0" applyFont="1" applyFill="1" applyBorder="1" applyAlignment="1" applyProtection="1">
      <alignment horizontal="left"/>
    </xf>
    <xf numFmtId="0" fontId="1" fillId="0" borderId="3" xfId="0" applyFont="1" applyFill="1" applyBorder="1" applyAlignment="1" applyProtection="1">
      <alignment horizontal="left"/>
    </xf>
    <xf numFmtId="0" fontId="0" fillId="0" borderId="1" xfId="0" applyBorder="1" applyAlignment="1">
      <alignment horizontal="left" vertical="center" wrapText="1"/>
    </xf>
    <xf numFmtId="0" fontId="0" fillId="0" borderId="1" xfId="0" applyFont="1" applyFill="1" applyBorder="1" applyAlignment="1">
      <alignment horizontal="left" vertical="center" wrapText="1"/>
    </xf>
    <xf numFmtId="0" fontId="5" fillId="4" borderId="1" xfId="0" applyFont="1" applyFill="1" applyBorder="1" applyAlignment="1" applyProtection="1">
      <alignment horizontal="center"/>
    </xf>
    <xf numFmtId="0" fontId="8" fillId="4" borderId="1" xfId="0" applyFont="1" applyFill="1" applyBorder="1" applyAlignment="1" applyProtection="1">
      <alignment horizontal="center" vertical="center"/>
    </xf>
    <xf numFmtId="0" fontId="0" fillId="7" borderId="2" xfId="0" applyFill="1" applyBorder="1" applyAlignment="1">
      <alignment horizontal="center"/>
    </xf>
    <xf numFmtId="0" fontId="0" fillId="7" borderId="17" xfId="0" applyFill="1" applyBorder="1" applyAlignment="1">
      <alignment horizontal="center"/>
    </xf>
    <xf numFmtId="0" fontId="0" fillId="7" borderId="3"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B695E3"/>
      <color rgb="FFA67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57"/>
  <sheetViews>
    <sheetView tabSelected="1" zoomScaleNormal="100" workbookViewId="0">
      <selection activeCell="C26" sqref="C26"/>
    </sheetView>
  </sheetViews>
  <sheetFormatPr defaultColWidth="9.1796875" defaultRowHeight="14.5" x14ac:dyDescent="0.35"/>
  <cols>
    <col min="1" max="1" width="29.81640625" style="22" customWidth="1"/>
    <col min="2" max="3" width="10.54296875" style="22" bestFit="1" customWidth="1"/>
    <col min="4" max="4" width="10" style="22" customWidth="1"/>
    <col min="5" max="5" width="11.81640625" style="22" customWidth="1"/>
    <col min="6" max="6" width="19.7265625" style="22" customWidth="1"/>
    <col min="7" max="16384" width="9.1796875" style="22"/>
  </cols>
  <sheetData>
    <row r="1" spans="1:8" ht="11.25" customHeight="1" x14ac:dyDescent="0.35">
      <c r="A1" s="61" t="s">
        <v>94</v>
      </c>
      <c r="B1" s="113"/>
      <c r="C1" s="114"/>
      <c r="D1" s="61" t="s">
        <v>95</v>
      </c>
      <c r="E1" s="41"/>
      <c r="F1" s="176"/>
      <c r="G1" s="177"/>
      <c r="H1" s="27"/>
    </row>
    <row r="2" spans="1:8" ht="11.25" customHeight="1" x14ac:dyDescent="0.35">
      <c r="A2" s="61" t="s">
        <v>96</v>
      </c>
      <c r="B2" s="113"/>
      <c r="C2" s="114"/>
      <c r="D2" s="61" t="s">
        <v>95</v>
      </c>
      <c r="E2" s="41"/>
      <c r="F2" s="62" t="s">
        <v>125</v>
      </c>
      <c r="G2" s="49"/>
      <c r="H2" s="27"/>
    </row>
    <row r="3" spans="1:8" ht="11.25" customHeight="1" x14ac:dyDescent="0.35">
      <c r="A3" s="61" t="s">
        <v>96</v>
      </c>
      <c r="B3" s="113"/>
      <c r="C3" s="114"/>
      <c r="D3" s="61" t="s">
        <v>95</v>
      </c>
      <c r="E3" s="41"/>
      <c r="F3" s="62" t="s">
        <v>125</v>
      </c>
      <c r="G3" s="49"/>
      <c r="H3" s="27"/>
    </row>
    <row r="4" spans="1:8" ht="18.5" x14ac:dyDescent="0.45">
      <c r="A4" s="187" t="s">
        <v>83</v>
      </c>
      <c r="B4" s="188"/>
      <c r="C4" s="188"/>
      <c r="D4" s="188"/>
      <c r="E4" s="189"/>
      <c r="F4" s="190" t="s">
        <v>131</v>
      </c>
      <c r="G4" s="191"/>
      <c r="H4" s="27"/>
    </row>
    <row r="5" spans="1:8" ht="15" customHeight="1" x14ac:dyDescent="0.35">
      <c r="A5" s="195" t="s">
        <v>132</v>
      </c>
      <c r="B5" s="196"/>
      <c r="C5" s="196"/>
      <c r="D5" s="196"/>
      <c r="E5" s="196"/>
      <c r="F5" s="196"/>
      <c r="G5" s="197"/>
      <c r="H5" s="27"/>
    </row>
    <row r="6" spans="1:8" x14ac:dyDescent="0.35">
      <c r="A6" s="198"/>
      <c r="B6" s="199"/>
      <c r="C6" s="199"/>
      <c r="D6" s="199"/>
      <c r="E6" s="199"/>
      <c r="F6" s="199"/>
      <c r="G6" s="200"/>
      <c r="H6" s="27"/>
    </row>
    <row r="7" spans="1:8" x14ac:dyDescent="0.35">
      <c r="A7" s="198"/>
      <c r="B7" s="199"/>
      <c r="C7" s="199"/>
      <c r="D7" s="199"/>
      <c r="E7" s="199"/>
      <c r="F7" s="199"/>
      <c r="G7" s="200"/>
      <c r="H7" s="27"/>
    </row>
    <row r="8" spans="1:8" x14ac:dyDescent="0.35">
      <c r="A8" s="198"/>
      <c r="B8" s="199"/>
      <c r="C8" s="199"/>
      <c r="D8" s="199"/>
      <c r="E8" s="199"/>
      <c r="F8" s="199"/>
      <c r="G8" s="200"/>
      <c r="H8" s="27"/>
    </row>
    <row r="9" spans="1:8" x14ac:dyDescent="0.35">
      <c r="A9" s="201"/>
      <c r="B9" s="202"/>
      <c r="C9" s="202"/>
      <c r="D9" s="202"/>
      <c r="E9" s="202"/>
      <c r="F9" s="202"/>
      <c r="G9" s="203"/>
      <c r="H9" s="27"/>
    </row>
    <row r="10" spans="1:8" x14ac:dyDescent="0.35">
      <c r="A10" s="192" t="s">
        <v>100</v>
      </c>
      <c r="B10" s="193"/>
      <c r="C10" s="193"/>
      <c r="D10" s="193"/>
      <c r="E10" s="193"/>
      <c r="F10" s="193"/>
      <c r="G10" s="194"/>
      <c r="H10" s="27"/>
    </row>
    <row r="11" spans="1:8" x14ac:dyDescent="0.35">
      <c r="A11" s="185" t="s">
        <v>101</v>
      </c>
      <c r="B11" s="185"/>
      <c r="C11" s="185"/>
      <c r="D11" s="185"/>
      <c r="E11" s="185"/>
      <c r="F11" s="185"/>
      <c r="G11" s="185"/>
      <c r="H11" s="27"/>
    </row>
    <row r="12" spans="1:8" s="23" customFormat="1" x14ac:dyDescent="0.35">
      <c r="A12" s="169" t="s">
        <v>3</v>
      </c>
      <c r="B12" s="169"/>
      <c r="C12" s="169"/>
      <c r="D12" s="169"/>
      <c r="E12" s="169"/>
      <c r="F12" s="169"/>
      <c r="G12" s="169"/>
      <c r="H12" s="28"/>
    </row>
    <row r="13" spans="1:8" ht="30" customHeight="1" x14ac:dyDescent="0.35">
      <c r="A13" s="63" t="s">
        <v>4</v>
      </c>
      <c r="B13" s="172"/>
      <c r="C13" s="172"/>
      <c r="D13" s="172"/>
      <c r="E13" s="115" t="s">
        <v>5</v>
      </c>
      <c r="F13" s="115"/>
      <c r="G13" s="54"/>
      <c r="H13" s="27"/>
    </row>
    <row r="14" spans="1:8" ht="23.25" customHeight="1" x14ac:dyDescent="0.35">
      <c r="A14" s="173" t="s">
        <v>6</v>
      </c>
      <c r="B14" s="172"/>
      <c r="C14" s="172"/>
      <c r="D14" s="172"/>
      <c r="E14" s="115" t="s">
        <v>7</v>
      </c>
      <c r="F14" s="115"/>
      <c r="G14" s="54"/>
      <c r="H14" s="27"/>
    </row>
    <row r="15" spans="1:8" x14ac:dyDescent="0.35">
      <c r="A15" s="173"/>
      <c r="B15" s="172"/>
      <c r="C15" s="172"/>
      <c r="D15" s="172"/>
      <c r="E15" s="115" t="s">
        <v>8</v>
      </c>
      <c r="F15" s="115"/>
      <c r="G15" s="54"/>
      <c r="H15" s="27"/>
    </row>
    <row r="16" spans="1:8" x14ac:dyDescent="0.35">
      <c r="A16" s="64" t="s">
        <v>9</v>
      </c>
      <c r="B16" s="186"/>
      <c r="C16" s="186"/>
      <c r="D16" s="186"/>
      <c r="E16" s="115" t="s">
        <v>10</v>
      </c>
      <c r="F16" s="115"/>
      <c r="G16" s="55"/>
      <c r="H16" s="27"/>
    </row>
    <row r="17" spans="1:8" x14ac:dyDescent="0.35">
      <c r="A17" s="64" t="s">
        <v>11</v>
      </c>
      <c r="B17" s="186"/>
      <c r="C17" s="186"/>
      <c r="D17" s="186"/>
      <c r="E17" s="115" t="s">
        <v>12</v>
      </c>
      <c r="F17" s="115"/>
      <c r="G17" s="54"/>
      <c r="H17" s="27"/>
    </row>
    <row r="18" spans="1:8" x14ac:dyDescent="0.35">
      <c r="A18" s="169" t="s">
        <v>13</v>
      </c>
      <c r="B18" s="169"/>
      <c r="C18" s="169"/>
      <c r="D18" s="169"/>
      <c r="E18" s="169"/>
      <c r="F18" s="169"/>
      <c r="G18" s="169"/>
      <c r="H18" s="27"/>
    </row>
    <row r="19" spans="1:8" x14ac:dyDescent="0.35">
      <c r="A19" s="104" t="s">
        <v>153</v>
      </c>
      <c r="B19" s="105"/>
      <c r="C19" s="105"/>
      <c r="D19" s="105"/>
      <c r="E19" s="105"/>
      <c r="F19" s="105"/>
      <c r="G19" s="106"/>
      <c r="H19" s="27"/>
    </row>
    <row r="20" spans="1:8" x14ac:dyDescent="0.35">
      <c r="A20" s="65" t="s">
        <v>14</v>
      </c>
      <c r="B20" s="56"/>
      <c r="C20" s="170" t="s">
        <v>15</v>
      </c>
      <c r="D20" s="170"/>
      <c r="E20" s="170"/>
      <c r="F20" s="171"/>
      <c r="G20" s="171"/>
      <c r="H20" s="27"/>
    </row>
    <row r="21" spans="1:8" x14ac:dyDescent="0.35">
      <c r="A21" s="65" t="s">
        <v>16</v>
      </c>
      <c r="B21" s="56"/>
      <c r="C21" s="170" t="s">
        <v>17</v>
      </c>
      <c r="D21" s="170"/>
      <c r="E21" s="170"/>
      <c r="F21" s="171"/>
      <c r="G21" s="171"/>
      <c r="H21" s="27"/>
    </row>
    <row r="22" spans="1:8" ht="15" customHeight="1" thickBot="1" x14ac:dyDescent="0.4">
      <c r="A22" s="179"/>
      <c r="B22" s="179"/>
      <c r="C22" s="66" t="s">
        <v>18</v>
      </c>
      <c r="D22" s="66" t="s">
        <v>19</v>
      </c>
      <c r="E22" s="66" t="s">
        <v>20</v>
      </c>
      <c r="F22" s="206" t="s">
        <v>126</v>
      </c>
      <c r="G22" s="207"/>
      <c r="H22" s="27"/>
    </row>
    <row r="23" spans="1:8" ht="15.5" thickTop="1" thickBot="1" x14ac:dyDescent="0.4">
      <c r="A23" s="115" t="s">
        <v>21</v>
      </c>
      <c r="B23" s="115"/>
      <c r="C23" s="50"/>
      <c r="D23" s="50"/>
      <c r="E23" s="51"/>
      <c r="F23" s="53"/>
      <c r="G23" s="204"/>
      <c r="H23" s="27"/>
    </row>
    <row r="24" spans="1:8" s="23" customFormat="1" ht="15" thickTop="1" x14ac:dyDescent="0.35">
      <c r="A24" s="170" t="s">
        <v>79</v>
      </c>
      <c r="B24" s="170"/>
      <c r="C24" s="2"/>
      <c r="D24" s="4" t="s">
        <v>0</v>
      </c>
      <c r="E24" s="67" t="s">
        <v>81</v>
      </c>
      <c r="F24" s="52" t="s">
        <v>82</v>
      </c>
      <c r="G24" s="205"/>
      <c r="H24" s="28"/>
    </row>
    <row r="25" spans="1:8" s="23" customFormat="1" x14ac:dyDescent="0.35">
      <c r="A25" s="170" t="s">
        <v>80</v>
      </c>
      <c r="B25" s="170"/>
      <c r="C25" s="174"/>
      <c r="D25" s="174"/>
      <c r="E25" s="174"/>
      <c r="F25" s="174"/>
      <c r="G25" s="174"/>
      <c r="H25" s="28"/>
    </row>
    <row r="26" spans="1:8" s="23" customFormat="1" ht="33" customHeight="1" x14ac:dyDescent="0.35">
      <c r="A26" s="180" t="s">
        <v>97</v>
      </c>
      <c r="B26" s="181"/>
      <c r="C26" s="57" t="s">
        <v>134</v>
      </c>
      <c r="D26" s="182" t="s">
        <v>135</v>
      </c>
      <c r="E26" s="183"/>
      <c r="F26" s="183"/>
      <c r="G26" s="184"/>
      <c r="H26" s="28"/>
    </row>
    <row r="27" spans="1:8" ht="15.5" x14ac:dyDescent="0.35">
      <c r="A27" s="178" t="s">
        <v>22</v>
      </c>
      <c r="B27" s="178"/>
      <c r="C27" s="178"/>
      <c r="D27" s="178"/>
      <c r="E27" s="178"/>
      <c r="F27" s="178"/>
      <c r="G27" s="178"/>
      <c r="H27" s="27"/>
    </row>
    <row r="28" spans="1:8" x14ac:dyDescent="0.35">
      <c r="A28" s="158" t="s">
        <v>122</v>
      </c>
      <c r="B28" s="159"/>
      <c r="C28" s="159"/>
      <c r="D28" s="159"/>
      <c r="E28" s="159"/>
      <c r="F28" s="159"/>
      <c r="G28" s="160"/>
      <c r="H28" s="27"/>
    </row>
    <row r="29" spans="1:8" x14ac:dyDescent="0.35">
      <c r="A29" s="81" t="s">
        <v>98</v>
      </c>
      <c r="B29" s="81"/>
      <c r="C29" s="81"/>
      <c r="D29" s="81"/>
      <c r="E29" s="81"/>
      <c r="F29" s="81"/>
      <c r="G29" s="81"/>
      <c r="H29" s="27"/>
    </row>
    <row r="30" spans="1:8" x14ac:dyDescent="0.35">
      <c r="A30" s="104" t="s">
        <v>115</v>
      </c>
      <c r="B30" s="105"/>
      <c r="C30" s="105"/>
      <c r="D30" s="105"/>
      <c r="E30" s="105"/>
      <c r="F30" s="105"/>
      <c r="G30" s="106"/>
      <c r="H30" s="27"/>
    </row>
    <row r="31" spans="1:8" x14ac:dyDescent="0.35">
      <c r="A31" s="66" t="s">
        <v>23</v>
      </c>
      <c r="B31" s="66" t="s">
        <v>24</v>
      </c>
      <c r="C31" s="66" t="s">
        <v>18</v>
      </c>
      <c r="D31" s="66" t="s">
        <v>19</v>
      </c>
      <c r="E31" s="66" t="s">
        <v>20</v>
      </c>
      <c r="F31" s="82" t="s">
        <v>129</v>
      </c>
      <c r="G31" s="82"/>
      <c r="H31" s="27"/>
    </row>
    <row r="32" spans="1:8" x14ac:dyDescent="0.35">
      <c r="A32" s="68" t="s">
        <v>26</v>
      </c>
      <c r="B32" s="6"/>
      <c r="C32" s="7">
        <f>IFERROR(B32/C23,0)</f>
        <v>0</v>
      </c>
      <c r="D32" s="7">
        <f>IFERROR(B32/D23,0)</f>
        <v>0</v>
      </c>
      <c r="E32" s="7">
        <f>IFERROR(B32/E23,0)</f>
        <v>0</v>
      </c>
      <c r="F32" s="98"/>
      <c r="G32" s="99"/>
      <c r="H32" s="27"/>
    </row>
    <row r="33" spans="1:8" x14ac:dyDescent="0.35">
      <c r="A33" s="68" t="s">
        <v>109</v>
      </c>
      <c r="B33" s="7"/>
      <c r="C33" s="7">
        <f>IFERROR(B33/C23,0)</f>
        <v>0</v>
      </c>
      <c r="D33" s="7">
        <f>IFERROR(B33/D23,0)</f>
        <v>0</v>
      </c>
      <c r="E33" s="7">
        <f>IFERROR(B33/E23,0)</f>
        <v>0</v>
      </c>
      <c r="F33" s="100"/>
      <c r="G33" s="101"/>
      <c r="H33" s="27"/>
    </row>
    <row r="34" spans="1:8" s="24" customFormat="1" x14ac:dyDescent="0.35">
      <c r="A34" s="69" t="s">
        <v>27</v>
      </c>
      <c r="B34" s="8"/>
      <c r="C34" s="9">
        <f>IFERROR(B34/C23,0)</f>
        <v>0</v>
      </c>
      <c r="D34" s="9">
        <f>IFERROR(B34/D23,0)</f>
        <v>0</v>
      </c>
      <c r="E34" s="9">
        <f>IFERROR(B34/E23,0)</f>
        <v>0</v>
      </c>
      <c r="F34" s="100"/>
      <c r="G34" s="101"/>
      <c r="H34" s="29"/>
    </row>
    <row r="35" spans="1:8" s="24" customFormat="1" x14ac:dyDescent="0.35">
      <c r="A35" s="69" t="s">
        <v>110</v>
      </c>
      <c r="B35" s="9"/>
      <c r="C35" s="9">
        <f>IFERROR(B35/C23,0)</f>
        <v>0</v>
      </c>
      <c r="D35" s="9">
        <f>IFERROR(B35/D23,0)</f>
        <v>0</v>
      </c>
      <c r="E35" s="9">
        <f>IFERROR(B35/E23,0)</f>
        <v>0</v>
      </c>
      <c r="F35" s="100"/>
      <c r="G35" s="101"/>
      <c r="H35" s="29"/>
    </row>
    <row r="36" spans="1:8" x14ac:dyDescent="0.35">
      <c r="A36" s="115" t="s">
        <v>28</v>
      </c>
      <c r="B36" s="115"/>
      <c r="C36" s="10">
        <f>SUM(C32:C35)</f>
        <v>0</v>
      </c>
      <c r="D36" s="10">
        <f t="shared" ref="D36:E36" si="0">SUM(D32:D35)</f>
        <v>0</v>
      </c>
      <c r="E36" s="10">
        <f t="shared" si="0"/>
        <v>0</v>
      </c>
      <c r="F36" s="102"/>
      <c r="G36" s="103"/>
      <c r="H36" s="27"/>
    </row>
    <row r="37" spans="1:8" x14ac:dyDescent="0.35">
      <c r="A37" s="81" t="s">
        <v>99</v>
      </c>
      <c r="B37" s="81"/>
      <c r="C37" s="81"/>
      <c r="D37" s="81"/>
      <c r="E37" s="81"/>
      <c r="F37" s="81"/>
      <c r="G37" s="81"/>
      <c r="H37" s="27"/>
    </row>
    <row r="38" spans="1:8" x14ac:dyDescent="0.35">
      <c r="A38" s="66" t="s">
        <v>23</v>
      </c>
      <c r="B38" s="66" t="s">
        <v>24</v>
      </c>
      <c r="C38" s="66" t="s">
        <v>18</v>
      </c>
      <c r="D38" s="66" t="s">
        <v>19</v>
      </c>
      <c r="E38" s="66" t="s">
        <v>20</v>
      </c>
      <c r="F38" s="82" t="s">
        <v>129</v>
      </c>
      <c r="G38" s="82"/>
      <c r="H38" s="27"/>
    </row>
    <row r="39" spans="1:8" x14ac:dyDescent="0.35">
      <c r="A39" s="70" t="s">
        <v>29</v>
      </c>
      <c r="B39" s="17"/>
      <c r="C39" s="11">
        <f>IFERROR(B39/C23,0)</f>
        <v>0</v>
      </c>
      <c r="D39" s="11">
        <f>IFERROR(B39/D23,0)</f>
        <v>0</v>
      </c>
      <c r="E39" s="11">
        <f>IFERROR(B39/E23,0)</f>
        <v>0</v>
      </c>
      <c r="F39" s="107"/>
      <c r="G39" s="108"/>
      <c r="H39" s="27"/>
    </row>
    <row r="40" spans="1:8" s="24" customFormat="1" x14ac:dyDescent="0.35">
      <c r="A40" s="71" t="s">
        <v>72</v>
      </c>
      <c r="B40" s="33"/>
      <c r="C40" s="12">
        <f>IFERROR(B40/C23,0)</f>
        <v>0</v>
      </c>
      <c r="D40" s="12">
        <f>IFERROR(B40/D23,0)</f>
        <v>0</v>
      </c>
      <c r="E40" s="12">
        <f>IFERROR(B40/E23,0)</f>
        <v>0</v>
      </c>
      <c r="F40" s="109"/>
      <c r="G40" s="110"/>
      <c r="H40" s="29"/>
    </row>
    <row r="41" spans="1:8" x14ac:dyDescent="0.35">
      <c r="A41" s="72" t="s">
        <v>30</v>
      </c>
      <c r="B41" s="13"/>
      <c r="C41" s="14">
        <f>B41</f>
        <v>0</v>
      </c>
      <c r="D41" s="14">
        <f>B41</f>
        <v>0</v>
      </c>
      <c r="E41" s="14">
        <f>B41</f>
        <v>0</v>
      </c>
      <c r="F41" s="109"/>
      <c r="G41" s="110"/>
      <c r="H41" s="27"/>
    </row>
    <row r="42" spans="1:8" x14ac:dyDescent="0.35">
      <c r="A42" s="115" t="s">
        <v>86</v>
      </c>
      <c r="B42" s="115"/>
      <c r="C42" s="10">
        <f>SUM(C39:C41)</f>
        <v>0</v>
      </c>
      <c r="D42" s="10">
        <f t="shared" ref="D42:E42" si="1">SUM(D39:D41)</f>
        <v>0</v>
      </c>
      <c r="E42" s="10">
        <f t="shared" si="1"/>
        <v>0</v>
      </c>
      <c r="F42" s="111"/>
      <c r="G42" s="112"/>
      <c r="H42" s="27"/>
    </row>
    <row r="43" spans="1:8" x14ac:dyDescent="0.35">
      <c r="A43" s="81" t="s">
        <v>102</v>
      </c>
      <c r="B43" s="81"/>
      <c r="C43" s="81"/>
      <c r="D43" s="81"/>
      <c r="E43" s="81"/>
      <c r="F43" s="81"/>
      <c r="G43" s="81"/>
      <c r="H43" s="27"/>
    </row>
    <row r="44" spans="1:8" x14ac:dyDescent="0.35">
      <c r="A44" s="66" t="s">
        <v>23</v>
      </c>
      <c r="B44" s="66" t="s">
        <v>24</v>
      </c>
      <c r="C44" s="66" t="s">
        <v>18</v>
      </c>
      <c r="D44" s="66" t="s">
        <v>19</v>
      </c>
      <c r="E44" s="66" t="s">
        <v>20</v>
      </c>
      <c r="F44" s="82" t="s">
        <v>129</v>
      </c>
      <c r="G44" s="82"/>
      <c r="H44" s="27"/>
    </row>
    <row r="45" spans="1:8" s="23" customFormat="1" x14ac:dyDescent="0.35">
      <c r="A45" s="70" t="s">
        <v>31</v>
      </c>
      <c r="B45" s="17"/>
      <c r="C45" s="11">
        <f>IFERROR(B45/C23,0)</f>
        <v>0</v>
      </c>
      <c r="D45" s="11">
        <f>IFERROR(B45/D23,0)</f>
        <v>0</v>
      </c>
      <c r="E45" s="11">
        <f>IFERROR(B45/E23,0)</f>
        <v>0</v>
      </c>
      <c r="F45" s="154"/>
      <c r="G45" s="155"/>
      <c r="H45" s="28"/>
    </row>
    <row r="46" spans="1:8" s="23" customFormat="1" x14ac:dyDescent="0.35">
      <c r="A46" s="73" t="s">
        <v>32</v>
      </c>
      <c r="B46" s="15"/>
      <c r="C46" s="11">
        <f>IFERROR(B46/C23,0)</f>
        <v>0</v>
      </c>
      <c r="D46" s="11">
        <f>IFERROR(B46/D23,0)</f>
        <v>0</v>
      </c>
      <c r="E46" s="11">
        <f>IFERROR(B46/E23,0)</f>
        <v>0</v>
      </c>
      <c r="F46" s="156"/>
      <c r="G46" s="157"/>
      <c r="H46" s="28"/>
    </row>
    <row r="47" spans="1:8" s="24" customFormat="1" x14ac:dyDescent="0.35">
      <c r="A47" s="71" t="s">
        <v>33</v>
      </c>
      <c r="B47" s="8"/>
      <c r="C47" s="12">
        <f>IFERROR(B47/C23,0)</f>
        <v>0</v>
      </c>
      <c r="D47" s="12">
        <f>IFERROR(B47/D23,0)</f>
        <v>0</v>
      </c>
      <c r="E47" s="12">
        <f>IFERROR(B47/E23,0)</f>
        <v>0</v>
      </c>
      <c r="F47" s="156"/>
      <c r="G47" s="157"/>
      <c r="H47" s="29"/>
    </row>
    <row r="48" spans="1:8" s="24" customFormat="1" x14ac:dyDescent="0.35">
      <c r="A48" s="74" t="s">
        <v>34</v>
      </c>
      <c r="B48" s="8"/>
      <c r="C48" s="12">
        <f>IFERROR(B48/C23,0)</f>
        <v>0</v>
      </c>
      <c r="D48" s="12">
        <f>IFERROR(B48/D23,0)</f>
        <v>0</v>
      </c>
      <c r="E48" s="12">
        <f>IFERROR(B48/E23,0)</f>
        <v>0</v>
      </c>
      <c r="F48" s="156"/>
      <c r="G48" s="157"/>
      <c r="H48" s="29"/>
    </row>
    <row r="49" spans="1:8" s="24" customFormat="1" x14ac:dyDescent="0.35">
      <c r="A49" s="69" t="s">
        <v>35</v>
      </c>
      <c r="B49" s="8"/>
      <c r="C49" s="12">
        <f>IFERROR(B49/C23,0)</f>
        <v>0</v>
      </c>
      <c r="D49" s="12">
        <f>IFERROR(B49/D23,0)</f>
        <v>0</v>
      </c>
      <c r="E49" s="12">
        <f>IFERROR(B49/E23,0)</f>
        <v>0</v>
      </c>
      <c r="F49" s="156"/>
      <c r="G49" s="157"/>
      <c r="H49" s="29"/>
    </row>
    <row r="50" spans="1:8" s="24" customFormat="1" x14ac:dyDescent="0.35">
      <c r="A50" s="69" t="s">
        <v>36</v>
      </c>
      <c r="B50" s="8"/>
      <c r="C50" s="12">
        <f>IFERROR(B50/C23,0)</f>
        <v>0</v>
      </c>
      <c r="D50" s="12">
        <f>IFERROR(B50/D23,0)</f>
        <v>0</v>
      </c>
      <c r="E50" s="12">
        <f>IFERROR(B50/E23,0)</f>
        <v>0</v>
      </c>
      <c r="F50" s="156"/>
      <c r="G50" s="157"/>
      <c r="H50" s="29"/>
    </row>
    <row r="51" spans="1:8" x14ac:dyDescent="0.35">
      <c r="A51" s="75" t="s">
        <v>73</v>
      </c>
      <c r="B51" s="13"/>
      <c r="C51" s="16">
        <f>B51</f>
        <v>0</v>
      </c>
      <c r="D51" s="16">
        <f>B51</f>
        <v>0</v>
      </c>
      <c r="E51" s="16">
        <f>B51</f>
        <v>0</v>
      </c>
      <c r="F51" s="156"/>
      <c r="G51" s="157"/>
      <c r="H51" s="27"/>
    </row>
    <row r="52" spans="1:8" x14ac:dyDescent="0.35">
      <c r="A52" s="75" t="s">
        <v>37</v>
      </c>
      <c r="B52" s="13"/>
      <c r="C52" s="16">
        <f>B52</f>
        <v>0</v>
      </c>
      <c r="D52" s="16">
        <f>B52</f>
        <v>0</v>
      </c>
      <c r="E52" s="16">
        <f>B52</f>
        <v>0</v>
      </c>
      <c r="F52" s="156"/>
      <c r="G52" s="157"/>
      <c r="H52" s="27"/>
    </row>
    <row r="53" spans="1:8" s="35" customFormat="1" x14ac:dyDescent="0.35">
      <c r="A53" s="175" t="s">
        <v>38</v>
      </c>
      <c r="B53" s="175"/>
      <c r="C53" s="37">
        <f>SUM(C45:C52)</f>
        <v>0</v>
      </c>
      <c r="D53" s="37">
        <f t="shared" ref="D53:E53" si="2">SUM(D45:D52)</f>
        <v>0</v>
      </c>
      <c r="E53" s="37">
        <f t="shared" si="2"/>
        <v>0</v>
      </c>
      <c r="F53" s="156"/>
      <c r="G53" s="157"/>
      <c r="H53" s="34"/>
    </row>
    <row r="54" spans="1:8" s="32" customFormat="1" x14ac:dyDescent="0.35">
      <c r="A54" s="81" t="s">
        <v>103</v>
      </c>
      <c r="B54" s="81"/>
      <c r="C54" s="81"/>
      <c r="D54" s="81"/>
      <c r="E54" s="81"/>
      <c r="F54" s="81"/>
      <c r="G54" s="81"/>
      <c r="H54" s="36"/>
    </row>
    <row r="55" spans="1:8" x14ac:dyDescent="0.35">
      <c r="A55" s="104" t="s">
        <v>116</v>
      </c>
      <c r="B55" s="105"/>
      <c r="C55" s="105"/>
      <c r="D55" s="105"/>
      <c r="E55" s="105"/>
      <c r="F55" s="105"/>
      <c r="G55" s="106"/>
      <c r="H55" s="27"/>
    </row>
    <row r="56" spans="1:8" x14ac:dyDescent="0.35">
      <c r="A56" s="66" t="s">
        <v>23</v>
      </c>
      <c r="B56" s="66" t="s">
        <v>24</v>
      </c>
      <c r="C56" s="66" t="s">
        <v>18</v>
      </c>
      <c r="D56" s="66" t="s">
        <v>19</v>
      </c>
      <c r="E56" s="66" t="s">
        <v>20</v>
      </c>
      <c r="F56" s="82" t="s">
        <v>129</v>
      </c>
      <c r="G56" s="82"/>
      <c r="H56" s="27"/>
    </row>
    <row r="57" spans="1:8" x14ac:dyDescent="0.35">
      <c r="A57" s="68" t="s">
        <v>111</v>
      </c>
      <c r="B57" s="6"/>
      <c r="C57" s="11">
        <f>IFERROR(B57/C23,0)</f>
        <v>0</v>
      </c>
      <c r="D57" s="11">
        <f>IFERROR(B57/D23,0)</f>
        <v>0</v>
      </c>
      <c r="E57" s="11">
        <f>IFERROR(B57/E23,0)</f>
        <v>0</v>
      </c>
      <c r="F57" s="124"/>
      <c r="G57" s="125"/>
      <c r="H57" s="27"/>
    </row>
    <row r="58" spans="1:8" x14ac:dyDescent="0.35">
      <c r="A58" s="68" t="s">
        <v>112</v>
      </c>
      <c r="B58" s="6"/>
      <c r="C58" s="11">
        <f>IFERROR(B58/C23,0)</f>
        <v>0</v>
      </c>
      <c r="D58" s="11">
        <f>IFERROR(B58/D23,0)</f>
        <v>0</v>
      </c>
      <c r="E58" s="11">
        <f>IFERROR(B58/E23,0)</f>
        <v>0</v>
      </c>
      <c r="F58" s="126"/>
      <c r="G58" s="127"/>
      <c r="H58" s="27"/>
    </row>
    <row r="59" spans="1:8" x14ac:dyDescent="0.35">
      <c r="A59" s="68" t="s">
        <v>39</v>
      </c>
      <c r="B59" s="6"/>
      <c r="C59" s="11">
        <f>IFERROR(B59/C23,0)</f>
        <v>0</v>
      </c>
      <c r="D59" s="11">
        <f>IFERROR(B59/D23,0)</f>
        <v>0</v>
      </c>
      <c r="E59" s="11">
        <f>IFERROR(B59/E23,0)</f>
        <v>0</v>
      </c>
      <c r="F59" s="126"/>
      <c r="G59" s="127"/>
      <c r="H59" s="27"/>
    </row>
    <row r="60" spans="1:8" x14ac:dyDescent="0.35">
      <c r="A60" s="68" t="s">
        <v>40</v>
      </c>
      <c r="B60" s="6"/>
      <c r="C60" s="11">
        <f>IFERROR(B60/C23,0)</f>
        <v>0</v>
      </c>
      <c r="D60" s="11">
        <f>IFERROR(B60/D23,0)</f>
        <v>0</v>
      </c>
      <c r="E60" s="11">
        <f>IFERROR(B60/E23,0)</f>
        <v>0</v>
      </c>
      <c r="F60" s="126"/>
      <c r="G60" s="127"/>
      <c r="H60" s="27"/>
    </row>
    <row r="61" spans="1:8" s="24" customFormat="1" x14ac:dyDescent="0.35">
      <c r="A61" s="69" t="s">
        <v>41</v>
      </c>
      <c r="B61" s="8"/>
      <c r="C61" s="12">
        <f>IFERROR(B61/C23,0)</f>
        <v>0</v>
      </c>
      <c r="D61" s="12">
        <f>IFERROR(B61/D23,0)</f>
        <v>0</v>
      </c>
      <c r="E61" s="12">
        <f>IFERROR(B61/E23,0)</f>
        <v>0</v>
      </c>
      <c r="F61" s="126"/>
      <c r="G61" s="127"/>
      <c r="H61" s="29"/>
    </row>
    <row r="62" spans="1:8" x14ac:dyDescent="0.35">
      <c r="A62" s="75" t="s">
        <v>42</v>
      </c>
      <c r="B62" s="13"/>
      <c r="C62" s="16">
        <f>B62</f>
        <v>0</v>
      </c>
      <c r="D62" s="16">
        <f>B62</f>
        <v>0</v>
      </c>
      <c r="E62" s="16">
        <f>B62</f>
        <v>0</v>
      </c>
      <c r="F62" s="126"/>
      <c r="G62" s="127"/>
      <c r="H62" s="27"/>
    </row>
    <row r="63" spans="1:8" s="24" customFormat="1" x14ac:dyDescent="0.35">
      <c r="A63" s="69" t="s">
        <v>43</v>
      </c>
      <c r="B63" s="8"/>
      <c r="C63" s="12">
        <f>IFERROR(B63/C23,0)</f>
        <v>0</v>
      </c>
      <c r="D63" s="12">
        <f>IFERROR(B63/D23,0)</f>
        <v>0</v>
      </c>
      <c r="E63" s="12">
        <f>IFERROR(B63/E23,0)</f>
        <v>0</v>
      </c>
      <c r="F63" s="126"/>
      <c r="G63" s="127"/>
      <c r="H63" s="29"/>
    </row>
    <row r="64" spans="1:8" x14ac:dyDescent="0.35">
      <c r="A64" s="75" t="s">
        <v>44</v>
      </c>
      <c r="B64" s="13"/>
      <c r="C64" s="16">
        <f>B64</f>
        <v>0</v>
      </c>
      <c r="D64" s="16">
        <f>B64</f>
        <v>0</v>
      </c>
      <c r="E64" s="16">
        <f>B64</f>
        <v>0</v>
      </c>
      <c r="F64" s="126"/>
      <c r="G64" s="127"/>
      <c r="H64" s="27"/>
    </row>
    <row r="65" spans="1:8" x14ac:dyDescent="0.35">
      <c r="A65" s="68" t="s">
        <v>45</v>
      </c>
      <c r="B65" s="6"/>
      <c r="C65" s="11">
        <f>IFERROR(B65/C23,0)</f>
        <v>0</v>
      </c>
      <c r="D65" s="11">
        <f>IFERROR(B65/D23,0)</f>
        <v>0</v>
      </c>
      <c r="E65" s="11">
        <f>IFERROR(B65/E23,0)</f>
        <v>0</v>
      </c>
      <c r="F65" s="126"/>
      <c r="G65" s="127"/>
      <c r="H65" s="27"/>
    </row>
    <row r="66" spans="1:8" ht="15" customHeight="1" x14ac:dyDescent="0.35">
      <c r="A66" s="68" t="s">
        <v>46</v>
      </c>
      <c r="B66" s="6"/>
      <c r="C66" s="11">
        <f>IFERROR(B66/C23,0)</f>
        <v>0</v>
      </c>
      <c r="D66" s="11">
        <f>IFERROR(B66/D23,0)</f>
        <v>0</v>
      </c>
      <c r="E66" s="11">
        <f>IFERROR(B66/E23,0)</f>
        <v>0</v>
      </c>
      <c r="F66" s="126"/>
      <c r="G66" s="127"/>
      <c r="H66" s="27"/>
    </row>
    <row r="67" spans="1:8" x14ac:dyDescent="0.35">
      <c r="A67" s="115" t="s">
        <v>47</v>
      </c>
      <c r="B67" s="115"/>
      <c r="C67" s="10">
        <f>SUM(C57:C66)</f>
        <v>0</v>
      </c>
      <c r="D67" s="10">
        <f>SUM(D57:D66)</f>
        <v>0</v>
      </c>
      <c r="E67" s="10">
        <f>SUM(E57:E66)</f>
        <v>0</v>
      </c>
      <c r="F67" s="128"/>
      <c r="G67" s="129"/>
      <c r="H67" s="27"/>
    </row>
    <row r="68" spans="1:8" x14ac:dyDescent="0.35">
      <c r="A68" s="81" t="s">
        <v>104</v>
      </c>
      <c r="B68" s="81"/>
      <c r="C68" s="81"/>
      <c r="D68" s="81"/>
      <c r="E68" s="81"/>
      <c r="F68" s="81"/>
      <c r="G68" s="81"/>
      <c r="H68" s="27"/>
    </row>
    <row r="69" spans="1:8" x14ac:dyDescent="0.35">
      <c r="A69" s="104" t="s">
        <v>114</v>
      </c>
      <c r="B69" s="105"/>
      <c r="C69" s="105"/>
      <c r="D69" s="105"/>
      <c r="E69" s="105"/>
      <c r="F69" s="105"/>
      <c r="G69" s="106"/>
      <c r="H69" s="27"/>
    </row>
    <row r="70" spans="1:8" x14ac:dyDescent="0.35">
      <c r="A70" s="66" t="s">
        <v>23</v>
      </c>
      <c r="B70" s="66" t="s">
        <v>24</v>
      </c>
      <c r="C70" s="66" t="s">
        <v>18</v>
      </c>
      <c r="D70" s="66" t="s">
        <v>19</v>
      </c>
      <c r="E70" s="66" t="s">
        <v>20</v>
      </c>
      <c r="F70" s="82" t="s">
        <v>129</v>
      </c>
      <c r="G70" s="82"/>
      <c r="H70" s="27"/>
    </row>
    <row r="71" spans="1:8" x14ac:dyDescent="0.35">
      <c r="A71" s="68" t="s">
        <v>48</v>
      </c>
      <c r="B71" s="6"/>
      <c r="C71" s="11">
        <f>IFERROR(B71/C23,0)</f>
        <v>0</v>
      </c>
      <c r="D71" s="11">
        <f>IFERROR(B71/D23,0)</f>
        <v>0</v>
      </c>
      <c r="E71" s="11">
        <f>IFERROR(B71/E23,0)</f>
        <v>0</v>
      </c>
      <c r="F71" s="124"/>
      <c r="G71" s="125"/>
      <c r="H71" s="27"/>
    </row>
    <row r="72" spans="1:8" s="24" customFormat="1" x14ac:dyDescent="0.35">
      <c r="A72" s="69" t="s">
        <v>49</v>
      </c>
      <c r="B72" s="8"/>
      <c r="C72" s="12">
        <f>IFERROR(B72/C23,0)</f>
        <v>0</v>
      </c>
      <c r="D72" s="12">
        <f>IFERROR(B72/D23,0)</f>
        <v>0</v>
      </c>
      <c r="E72" s="12">
        <f>IFERROR(B72/E23,0)</f>
        <v>0</v>
      </c>
      <c r="F72" s="126"/>
      <c r="G72" s="127"/>
      <c r="H72" s="29"/>
    </row>
    <row r="73" spans="1:8" x14ac:dyDescent="0.35">
      <c r="A73" s="75" t="s">
        <v>50</v>
      </c>
      <c r="B73" s="13"/>
      <c r="C73" s="16">
        <f>B73</f>
        <v>0</v>
      </c>
      <c r="D73" s="16">
        <f>B73</f>
        <v>0</v>
      </c>
      <c r="E73" s="16">
        <f>B73</f>
        <v>0</v>
      </c>
      <c r="F73" s="126"/>
      <c r="G73" s="127"/>
      <c r="H73" s="27"/>
    </row>
    <row r="74" spans="1:8" ht="15" customHeight="1" x14ac:dyDescent="0.35">
      <c r="A74" s="68" t="s">
        <v>113</v>
      </c>
      <c r="B74" s="6"/>
      <c r="C74" s="11">
        <f>IFERROR(B74/C23,0)</f>
        <v>0</v>
      </c>
      <c r="D74" s="11">
        <f>IFERROR(B74/D23,0)</f>
        <v>0</v>
      </c>
      <c r="E74" s="11">
        <f>IFERROR(B74/E23,0)</f>
        <v>0</v>
      </c>
      <c r="F74" s="126"/>
      <c r="G74" s="127"/>
      <c r="H74" s="27"/>
    </row>
    <row r="75" spans="1:8" x14ac:dyDescent="0.35">
      <c r="A75" s="115" t="s">
        <v>51</v>
      </c>
      <c r="B75" s="115"/>
      <c r="C75" s="10">
        <f>SUM(C71:C74)</f>
        <v>0</v>
      </c>
      <c r="D75" s="10">
        <f>SUM(D71:D74)</f>
        <v>0</v>
      </c>
      <c r="E75" s="10">
        <f>SUM(E71:E74)</f>
        <v>0</v>
      </c>
      <c r="F75" s="128"/>
      <c r="G75" s="129"/>
      <c r="H75" s="27"/>
    </row>
    <row r="76" spans="1:8" x14ac:dyDescent="0.35">
      <c r="A76" s="81" t="s">
        <v>105</v>
      </c>
      <c r="B76" s="81"/>
      <c r="C76" s="81"/>
      <c r="D76" s="81"/>
      <c r="E76" s="81"/>
      <c r="F76" s="81"/>
      <c r="G76" s="81"/>
      <c r="H76" s="27"/>
    </row>
    <row r="77" spans="1:8" x14ac:dyDescent="0.35">
      <c r="A77" s="104" t="s">
        <v>118</v>
      </c>
      <c r="B77" s="140"/>
      <c r="C77" s="140"/>
      <c r="D77" s="140"/>
      <c r="E77" s="140"/>
      <c r="F77" s="140"/>
      <c r="G77" s="141"/>
      <c r="H77" s="27"/>
    </row>
    <row r="78" spans="1:8" x14ac:dyDescent="0.35">
      <c r="A78" s="66" t="s">
        <v>23</v>
      </c>
      <c r="B78" s="66" t="s">
        <v>24</v>
      </c>
      <c r="C78" s="66" t="s">
        <v>18</v>
      </c>
      <c r="D78" s="66" t="s">
        <v>19</v>
      </c>
      <c r="E78" s="66" t="s">
        <v>20</v>
      </c>
      <c r="F78" s="82" t="s">
        <v>129</v>
      </c>
      <c r="G78" s="82"/>
      <c r="H78" s="27"/>
    </row>
    <row r="79" spans="1:8" ht="15" customHeight="1" x14ac:dyDescent="0.35">
      <c r="A79" s="68" t="s">
        <v>117</v>
      </c>
      <c r="B79" s="6"/>
      <c r="C79" s="11">
        <f>IFERROR(B79/C23,0)</f>
        <v>0</v>
      </c>
      <c r="D79" s="11">
        <f>IFERROR(B79/D23,0)</f>
        <v>0</v>
      </c>
      <c r="E79" s="11">
        <f>IFERROR(B79/E23,0)</f>
        <v>0</v>
      </c>
      <c r="F79" s="124"/>
      <c r="G79" s="125"/>
      <c r="H79" s="27"/>
    </row>
    <row r="80" spans="1:8" s="24" customFormat="1" x14ac:dyDescent="0.35">
      <c r="A80" s="69" t="s">
        <v>52</v>
      </c>
      <c r="B80" s="8"/>
      <c r="C80" s="12">
        <f>IFERROR(B80/C23,0)</f>
        <v>0</v>
      </c>
      <c r="D80" s="12">
        <f>IFERROR(B80/D23,0)</f>
        <v>0</v>
      </c>
      <c r="E80" s="12">
        <f>IFERROR(B80/E23,0)</f>
        <v>0</v>
      </c>
      <c r="F80" s="126"/>
      <c r="G80" s="127"/>
      <c r="H80" s="29"/>
    </row>
    <row r="81" spans="1:9" ht="15" customHeight="1" x14ac:dyDescent="0.35">
      <c r="A81" s="75" t="s">
        <v>53</v>
      </c>
      <c r="B81" s="13"/>
      <c r="C81" s="16">
        <f>B81</f>
        <v>0</v>
      </c>
      <c r="D81" s="16">
        <f>B81</f>
        <v>0</v>
      </c>
      <c r="E81" s="16">
        <f>B81</f>
        <v>0</v>
      </c>
      <c r="F81" s="126"/>
      <c r="G81" s="127"/>
      <c r="H81" s="27"/>
    </row>
    <row r="82" spans="1:9" x14ac:dyDescent="0.35">
      <c r="A82" s="68" t="s">
        <v>54</v>
      </c>
      <c r="B82" s="6"/>
      <c r="C82" s="11">
        <f>IFERROR(B82/C23,0)</f>
        <v>0</v>
      </c>
      <c r="D82" s="11">
        <f>IFERROR(B82/D23,0)</f>
        <v>0</v>
      </c>
      <c r="E82" s="11">
        <f>IFERROR(B82/E23,0)</f>
        <v>0</v>
      </c>
      <c r="F82" s="126"/>
      <c r="G82" s="127"/>
      <c r="H82" s="27"/>
    </row>
    <row r="83" spans="1:9" x14ac:dyDescent="0.35">
      <c r="A83" s="115" t="s">
        <v>55</v>
      </c>
      <c r="B83" s="115"/>
      <c r="C83" s="10">
        <f>SUM(C79:C82)</f>
        <v>0</v>
      </c>
      <c r="D83" s="10">
        <f>SUM(D79:D82)</f>
        <v>0</v>
      </c>
      <c r="E83" s="10">
        <f>SUM(E79:E82)</f>
        <v>0</v>
      </c>
      <c r="F83" s="128"/>
      <c r="G83" s="129"/>
      <c r="H83" s="27"/>
    </row>
    <row r="84" spans="1:9" x14ac:dyDescent="0.35">
      <c r="A84" s="81" t="s">
        <v>119</v>
      </c>
      <c r="B84" s="81"/>
      <c r="C84" s="81"/>
      <c r="D84" s="81"/>
      <c r="E84" s="81"/>
      <c r="F84" s="81"/>
      <c r="G84" s="81"/>
      <c r="H84" s="27"/>
    </row>
    <row r="85" spans="1:9" s="48" customFormat="1" x14ac:dyDescent="0.35">
      <c r="A85" s="104" t="s">
        <v>120</v>
      </c>
      <c r="B85" s="140"/>
      <c r="C85" s="140"/>
      <c r="D85" s="140"/>
      <c r="E85" s="140"/>
      <c r="F85" s="140"/>
      <c r="G85" s="141"/>
      <c r="H85" s="47"/>
    </row>
    <row r="86" spans="1:9" x14ac:dyDescent="0.35">
      <c r="A86" s="66" t="s">
        <v>23</v>
      </c>
      <c r="B86" s="66" t="s">
        <v>24</v>
      </c>
      <c r="C86" s="66" t="s">
        <v>18</v>
      </c>
      <c r="D86" s="66" t="s">
        <v>19</v>
      </c>
      <c r="E86" s="66" t="s">
        <v>20</v>
      </c>
      <c r="F86" s="82" t="s">
        <v>129</v>
      </c>
      <c r="G86" s="82"/>
      <c r="H86" s="27"/>
    </row>
    <row r="87" spans="1:9" x14ac:dyDescent="0.35">
      <c r="A87" s="68" t="s">
        <v>56</v>
      </c>
      <c r="B87" s="11">
        <f>IFERROR(1.45*F20,0)</f>
        <v>0</v>
      </c>
      <c r="C87" s="7">
        <f>IFERROR(B87/C23,0)</f>
        <v>0</v>
      </c>
      <c r="D87" s="7">
        <f>IFERROR(B87/D23,0)</f>
        <v>0</v>
      </c>
      <c r="E87" s="7">
        <f>IFERROR(B87/E23,0)</f>
        <v>0</v>
      </c>
      <c r="F87" s="98"/>
      <c r="G87" s="99"/>
      <c r="H87" s="28"/>
      <c r="I87" s="23"/>
    </row>
    <row r="88" spans="1:9" s="24" customFormat="1" x14ac:dyDescent="0.35">
      <c r="A88" s="69" t="s">
        <v>57</v>
      </c>
      <c r="B88" s="12">
        <f>IFERROR(1.45*F20,0)</f>
        <v>0</v>
      </c>
      <c r="C88" s="7">
        <f>IFERROR(B88/C23,0)</f>
        <v>0</v>
      </c>
      <c r="D88" s="7">
        <f>IFERROR(B88/D23,0)</f>
        <v>0</v>
      </c>
      <c r="E88" s="7">
        <f>IFERROR(B88/E23,0)</f>
        <v>0</v>
      </c>
      <c r="F88" s="100"/>
      <c r="G88" s="101"/>
      <c r="H88" s="30"/>
      <c r="I88" s="25"/>
    </row>
    <row r="89" spans="1:9" x14ac:dyDescent="0.35">
      <c r="A89" s="75" t="s">
        <v>58</v>
      </c>
      <c r="B89" s="14">
        <f>IFERROR(1.45*F20,0)</f>
        <v>0</v>
      </c>
      <c r="C89" s="16">
        <f>B89</f>
        <v>0</v>
      </c>
      <c r="D89" s="16">
        <f>B89</f>
        <v>0</v>
      </c>
      <c r="E89" s="16">
        <f>B89</f>
        <v>0</v>
      </c>
      <c r="F89" s="100"/>
      <c r="G89" s="101"/>
      <c r="H89" s="28"/>
      <c r="I89" s="23"/>
    </row>
    <row r="90" spans="1:9" x14ac:dyDescent="0.35">
      <c r="A90" s="115" t="s">
        <v>59</v>
      </c>
      <c r="B90" s="115"/>
      <c r="C90" s="10">
        <f>SUM(C87:C89)</f>
        <v>0</v>
      </c>
      <c r="D90" s="10">
        <f>SUM(D87:D89)</f>
        <v>0</v>
      </c>
      <c r="E90" s="10">
        <f>SUM(E87:E89)</f>
        <v>0</v>
      </c>
      <c r="F90" s="102"/>
      <c r="G90" s="103"/>
      <c r="H90" s="28"/>
      <c r="I90" s="23"/>
    </row>
    <row r="91" spans="1:9" x14ac:dyDescent="0.35">
      <c r="A91" s="81" t="s">
        <v>106</v>
      </c>
      <c r="B91" s="81"/>
      <c r="C91" s="81"/>
      <c r="D91" s="81"/>
      <c r="E91" s="81"/>
      <c r="F91" s="81"/>
      <c r="G91" s="81"/>
      <c r="H91" s="28"/>
      <c r="I91" s="23"/>
    </row>
    <row r="92" spans="1:9" s="46" customFormat="1" x14ac:dyDescent="0.35">
      <c r="A92" s="145" t="s">
        <v>121</v>
      </c>
      <c r="B92" s="140"/>
      <c r="C92" s="140"/>
      <c r="D92" s="140"/>
      <c r="E92" s="140"/>
      <c r="F92" s="140"/>
      <c r="G92" s="141"/>
      <c r="H92" s="45"/>
    </row>
    <row r="93" spans="1:9" x14ac:dyDescent="0.35">
      <c r="A93" s="66" t="s">
        <v>23</v>
      </c>
      <c r="B93" s="66" t="s">
        <v>24</v>
      </c>
      <c r="C93" s="66" t="s">
        <v>18</v>
      </c>
      <c r="D93" s="66" t="s">
        <v>19</v>
      </c>
      <c r="E93" s="66" t="s">
        <v>20</v>
      </c>
      <c r="F93" s="82" t="s">
        <v>129</v>
      </c>
      <c r="G93" s="82"/>
      <c r="H93" s="28"/>
      <c r="I93" s="23"/>
    </row>
    <row r="94" spans="1:9" x14ac:dyDescent="0.35">
      <c r="A94" s="68" t="s">
        <v>60</v>
      </c>
      <c r="B94" s="6"/>
      <c r="C94" s="11">
        <f>IFERROR(B94/C23,0)</f>
        <v>0</v>
      </c>
      <c r="D94" s="11">
        <f>IFERROR(B94/D23,0)</f>
        <v>0</v>
      </c>
      <c r="E94" s="11">
        <f>IFERROR(B94/E23,0)</f>
        <v>0</v>
      </c>
      <c r="F94" s="124"/>
      <c r="G94" s="125"/>
      <c r="H94" s="28"/>
      <c r="I94" s="23"/>
    </row>
    <row r="95" spans="1:9" s="24" customFormat="1" x14ac:dyDescent="0.35">
      <c r="A95" s="69" t="s">
        <v>61</v>
      </c>
      <c r="B95" s="8"/>
      <c r="C95" s="12">
        <f>IFERROR(B95/C23,0)</f>
        <v>0</v>
      </c>
      <c r="D95" s="12">
        <f>IFERROR(B95/D23,0)</f>
        <v>0</v>
      </c>
      <c r="E95" s="12">
        <f>IFERROR(B95/E23,0)</f>
        <v>0</v>
      </c>
      <c r="F95" s="126"/>
      <c r="G95" s="127"/>
      <c r="H95" s="29"/>
    </row>
    <row r="96" spans="1:9" x14ac:dyDescent="0.35">
      <c r="A96" s="75" t="s">
        <v>62</v>
      </c>
      <c r="B96" s="13"/>
      <c r="C96" s="16">
        <f>B96</f>
        <v>0</v>
      </c>
      <c r="D96" s="16">
        <f>B96</f>
        <v>0</v>
      </c>
      <c r="E96" s="16">
        <f>B96</f>
        <v>0</v>
      </c>
      <c r="F96" s="126"/>
      <c r="G96" s="127"/>
      <c r="H96" s="27"/>
    </row>
    <row r="97" spans="1:8" x14ac:dyDescent="0.35">
      <c r="A97" s="68" t="s">
        <v>138</v>
      </c>
      <c r="B97" s="6"/>
      <c r="C97" s="11">
        <f>IFERROR(B97/C23,0)</f>
        <v>0</v>
      </c>
      <c r="D97" s="11">
        <f>IFERROR(B97/D23,0)</f>
        <v>0</v>
      </c>
      <c r="E97" s="11">
        <f>IFERROR(B97/E23,0)</f>
        <v>0</v>
      </c>
      <c r="F97" s="126"/>
      <c r="G97" s="127"/>
      <c r="H97" s="27"/>
    </row>
    <row r="98" spans="1:8" x14ac:dyDescent="0.35">
      <c r="A98" s="75" t="s">
        <v>130</v>
      </c>
      <c r="B98" s="13"/>
      <c r="C98" s="16">
        <f>B98</f>
        <v>0</v>
      </c>
      <c r="D98" s="16">
        <f>B98</f>
        <v>0</v>
      </c>
      <c r="E98" s="16">
        <f>B98</f>
        <v>0</v>
      </c>
      <c r="F98" s="126"/>
      <c r="G98" s="127"/>
      <c r="H98" s="27"/>
    </row>
    <row r="99" spans="1:8" x14ac:dyDescent="0.35">
      <c r="A99" s="68" t="s">
        <v>63</v>
      </c>
      <c r="B99" s="6"/>
      <c r="C99" s="11">
        <f>IFERROR(B99/C23,0)</f>
        <v>0</v>
      </c>
      <c r="D99" s="11">
        <f>IFERROR(B99/D23,0)</f>
        <v>0</v>
      </c>
      <c r="E99" s="11">
        <f>IFERROR(B99/E23,0)</f>
        <v>0</v>
      </c>
      <c r="F99" s="126"/>
      <c r="G99" s="127"/>
      <c r="H99" s="27"/>
    </row>
    <row r="100" spans="1:8" x14ac:dyDescent="0.35">
      <c r="A100" s="75" t="s">
        <v>64</v>
      </c>
      <c r="B100" s="13"/>
      <c r="C100" s="16">
        <f>B100</f>
        <v>0</v>
      </c>
      <c r="D100" s="16">
        <f>B100</f>
        <v>0</v>
      </c>
      <c r="E100" s="16">
        <f>B100</f>
        <v>0</v>
      </c>
      <c r="F100" s="126"/>
      <c r="G100" s="127"/>
      <c r="H100" s="27"/>
    </row>
    <row r="101" spans="1:8" x14ac:dyDescent="0.35">
      <c r="A101" s="68" t="s">
        <v>139</v>
      </c>
      <c r="B101" s="6"/>
      <c r="C101" s="11">
        <f>IFERROR(B101/C23,0)</f>
        <v>0</v>
      </c>
      <c r="D101" s="11">
        <f>IFERROR(B101/D23,0)</f>
        <v>0</v>
      </c>
      <c r="E101" s="11">
        <f>IFERROR(B101/E23,0)</f>
        <v>0</v>
      </c>
      <c r="F101" s="126"/>
      <c r="G101" s="127"/>
      <c r="H101" s="27"/>
    </row>
    <row r="102" spans="1:8" x14ac:dyDescent="0.35">
      <c r="A102" s="68" t="s">
        <v>140</v>
      </c>
      <c r="B102" s="6"/>
      <c r="C102" s="11">
        <f>IFERROR(B102/C23,0)</f>
        <v>0</v>
      </c>
      <c r="D102" s="11">
        <f>IFERROR(C102/D23,0)</f>
        <v>0</v>
      </c>
      <c r="E102" s="11">
        <f>IFERROR(D102/E23,0)</f>
        <v>0</v>
      </c>
      <c r="F102" s="126"/>
      <c r="G102" s="127"/>
      <c r="H102" s="27"/>
    </row>
    <row r="103" spans="1:8" s="35" customFormat="1" x14ac:dyDescent="0.35">
      <c r="A103" s="144" t="s">
        <v>65</v>
      </c>
      <c r="B103" s="144"/>
      <c r="C103" s="37">
        <f>SUM(C94:C102)</f>
        <v>0</v>
      </c>
      <c r="D103" s="37">
        <f>SUM(D94:D102)</f>
        <v>0</v>
      </c>
      <c r="E103" s="37">
        <f>SUM(E94:E102)</f>
        <v>0</v>
      </c>
      <c r="F103" s="128"/>
      <c r="G103" s="129"/>
      <c r="H103" s="34"/>
    </row>
    <row r="104" spans="1:8" s="32" customFormat="1" x14ac:dyDescent="0.35">
      <c r="A104" s="81" t="s">
        <v>107</v>
      </c>
      <c r="B104" s="81"/>
      <c r="C104" s="81"/>
      <c r="D104" s="81"/>
      <c r="E104" s="81"/>
      <c r="F104" s="81"/>
      <c r="G104" s="81"/>
      <c r="H104" s="36"/>
    </row>
    <row r="105" spans="1:8" s="44" customFormat="1" x14ac:dyDescent="0.35">
      <c r="A105" s="146" t="s">
        <v>145</v>
      </c>
      <c r="B105" s="147"/>
      <c r="C105" s="147"/>
      <c r="D105" s="147"/>
      <c r="E105" s="147"/>
      <c r="F105" s="147"/>
      <c r="G105" s="148"/>
      <c r="H105" s="43"/>
    </row>
    <row r="106" spans="1:8" s="44" customFormat="1" ht="48.75" customHeight="1" x14ac:dyDescent="0.35">
      <c r="A106" s="149"/>
      <c r="B106" s="150"/>
      <c r="C106" s="150"/>
      <c r="D106" s="150"/>
      <c r="E106" s="150"/>
      <c r="F106" s="150"/>
      <c r="G106" s="151"/>
      <c r="H106" s="43"/>
    </row>
    <row r="107" spans="1:8" x14ac:dyDescent="0.35">
      <c r="A107" s="66" t="s">
        <v>23</v>
      </c>
      <c r="B107" s="66" t="s">
        <v>24</v>
      </c>
      <c r="C107" s="66" t="s">
        <v>18</v>
      </c>
      <c r="D107" s="66" t="s">
        <v>19</v>
      </c>
      <c r="E107" s="66" t="s">
        <v>20</v>
      </c>
      <c r="F107" s="82" t="s">
        <v>129</v>
      </c>
      <c r="G107" s="82"/>
      <c r="H107" s="27"/>
    </row>
    <row r="108" spans="1:8" x14ac:dyDescent="0.35">
      <c r="A108" s="68" t="s">
        <v>141</v>
      </c>
      <c r="B108" s="6"/>
      <c r="C108" s="11">
        <f>IFERROR(B108/C23,0)</f>
        <v>0</v>
      </c>
      <c r="D108" s="11">
        <f>IFERROR(B108/D23,0)</f>
        <v>0</v>
      </c>
      <c r="E108" s="11">
        <f>IFERROR(B108/E23,0)</f>
        <v>0</v>
      </c>
      <c r="F108" s="124"/>
      <c r="G108" s="125"/>
      <c r="H108" s="27"/>
    </row>
    <row r="109" spans="1:8" s="26" customFormat="1" x14ac:dyDescent="0.35">
      <c r="A109" s="76" t="s">
        <v>66</v>
      </c>
      <c r="B109" s="18"/>
      <c r="C109" s="19">
        <f>IFERROR(B109/C23,0)</f>
        <v>0</v>
      </c>
      <c r="D109" s="19">
        <f>IFERROR(B109/D23,0)</f>
        <v>0</v>
      </c>
      <c r="E109" s="19">
        <f>IFERROR(B109/E23,0)</f>
        <v>0</v>
      </c>
      <c r="F109" s="126"/>
      <c r="G109" s="127"/>
      <c r="H109" s="31"/>
    </row>
    <row r="110" spans="1:8" x14ac:dyDescent="0.35">
      <c r="A110" s="68" t="s">
        <v>67</v>
      </c>
      <c r="B110" s="6"/>
      <c r="C110" s="11">
        <f>IFERROR(B110/C23,0)</f>
        <v>0</v>
      </c>
      <c r="D110" s="11">
        <f>IFERROR(B110/D23,0)</f>
        <v>0</v>
      </c>
      <c r="E110" s="11">
        <f>IFERROR(B110/E23,0)</f>
        <v>0</v>
      </c>
      <c r="F110" s="126"/>
      <c r="G110" s="127"/>
      <c r="H110" s="27"/>
    </row>
    <row r="111" spans="1:8" s="24" customFormat="1" x14ac:dyDescent="0.35">
      <c r="A111" s="69" t="s">
        <v>68</v>
      </c>
      <c r="B111" s="8"/>
      <c r="C111" s="12">
        <f>IFERROR(B111/C23,0)</f>
        <v>0</v>
      </c>
      <c r="D111" s="12">
        <f>IFERROR(B111/D23,0)</f>
        <v>0</v>
      </c>
      <c r="E111" s="12">
        <f>IFERROR(B111/E23,0)</f>
        <v>0</v>
      </c>
      <c r="F111" s="126"/>
      <c r="G111" s="127"/>
      <c r="H111" s="29"/>
    </row>
    <row r="112" spans="1:8" x14ac:dyDescent="0.35">
      <c r="A112" s="68" t="s">
        <v>142</v>
      </c>
      <c r="B112" s="6"/>
      <c r="C112" s="11">
        <f>IFERROR(B112/C23,0)</f>
        <v>0</v>
      </c>
      <c r="D112" s="11">
        <f>IFERROR(B112/D23,0)</f>
        <v>0</v>
      </c>
      <c r="E112" s="11">
        <f>IFERROR(B112/E23,0)</f>
        <v>0</v>
      </c>
      <c r="F112" s="126"/>
      <c r="G112" s="127"/>
      <c r="H112" s="27"/>
    </row>
    <row r="113" spans="1:8" x14ac:dyDescent="0.35">
      <c r="A113" s="68" t="s">
        <v>143</v>
      </c>
      <c r="B113" s="6"/>
      <c r="C113" s="11">
        <f>IFERROR(B113/C23,0)</f>
        <v>0</v>
      </c>
      <c r="D113" s="11">
        <f>IFERROR(B113/D23,0)</f>
        <v>0</v>
      </c>
      <c r="E113" s="11">
        <f>IFERROR(B113/E23,0)</f>
        <v>0</v>
      </c>
      <c r="F113" s="126"/>
      <c r="G113" s="127"/>
      <c r="H113" s="27"/>
    </row>
    <row r="114" spans="1:8" x14ac:dyDescent="0.35">
      <c r="A114" s="1" t="s">
        <v>144</v>
      </c>
      <c r="B114" s="6"/>
      <c r="C114" s="11">
        <f>IFERROR(B114/C23,0)</f>
        <v>0</v>
      </c>
      <c r="D114" s="11">
        <f>IFERROR(B114/D23,0)</f>
        <v>0</v>
      </c>
      <c r="E114" s="11">
        <f>IFERROR(B114/E23,0)</f>
        <v>0</v>
      </c>
      <c r="F114" s="126"/>
      <c r="G114" s="127"/>
      <c r="H114" s="27"/>
    </row>
    <row r="115" spans="1:8" x14ac:dyDescent="0.35">
      <c r="A115" s="1" t="s">
        <v>144</v>
      </c>
      <c r="B115" s="6"/>
      <c r="C115" s="11">
        <f>IFERROR(B115/C23,0)</f>
        <v>0</v>
      </c>
      <c r="D115" s="11">
        <f>IFERROR(B115/D23,0)</f>
        <v>0</v>
      </c>
      <c r="E115" s="11">
        <f>IFERROR(B115/E23,0)</f>
        <v>0</v>
      </c>
      <c r="F115" s="126"/>
      <c r="G115" s="127"/>
      <c r="H115" s="28"/>
    </row>
    <row r="116" spans="1:8" ht="15" customHeight="1" x14ac:dyDescent="0.35">
      <c r="A116" s="3" t="s">
        <v>144</v>
      </c>
      <c r="B116" s="13"/>
      <c r="C116" s="16">
        <f>B116</f>
        <v>0</v>
      </c>
      <c r="D116" s="16">
        <f>B116</f>
        <v>0</v>
      </c>
      <c r="E116" s="16">
        <f>B116</f>
        <v>0</v>
      </c>
      <c r="F116" s="126"/>
      <c r="G116" s="127"/>
      <c r="H116" s="28"/>
    </row>
    <row r="117" spans="1:8" ht="15" customHeight="1" x14ac:dyDescent="0.35">
      <c r="A117" s="3" t="s">
        <v>144</v>
      </c>
      <c r="B117" s="13"/>
      <c r="C117" s="16">
        <f>B117</f>
        <v>0</v>
      </c>
      <c r="D117" s="16">
        <f>B117</f>
        <v>0</v>
      </c>
      <c r="E117" s="16">
        <f>B117</f>
        <v>0</v>
      </c>
      <c r="F117" s="126"/>
      <c r="G117" s="127"/>
      <c r="H117" s="28"/>
    </row>
    <row r="118" spans="1:8" ht="15" customHeight="1" x14ac:dyDescent="0.35">
      <c r="A118" s="3" t="s">
        <v>144</v>
      </c>
      <c r="B118" s="13"/>
      <c r="C118" s="16">
        <f>B118</f>
        <v>0</v>
      </c>
      <c r="D118" s="16">
        <f>B118</f>
        <v>0</v>
      </c>
      <c r="E118" s="16">
        <f>B118</f>
        <v>0</v>
      </c>
      <c r="F118" s="126"/>
      <c r="G118" s="127"/>
      <c r="H118" s="28"/>
    </row>
    <row r="119" spans="1:8" x14ac:dyDescent="0.35">
      <c r="A119" s="115" t="s">
        <v>69</v>
      </c>
      <c r="B119" s="115"/>
      <c r="C119" s="10">
        <f>SUM(C108:C118)</f>
        <v>0</v>
      </c>
      <c r="D119" s="10">
        <f>SUM(D108:D118)</f>
        <v>0</v>
      </c>
      <c r="E119" s="10">
        <f>SUM(E108:E118)</f>
        <v>0</v>
      </c>
      <c r="F119" s="128"/>
      <c r="G119" s="129"/>
      <c r="H119" s="28"/>
    </row>
    <row r="120" spans="1:8" s="23" customFormat="1" x14ac:dyDescent="0.35">
      <c r="A120" s="81" t="s">
        <v>108</v>
      </c>
      <c r="B120" s="81"/>
      <c r="C120" s="81"/>
      <c r="D120" s="81"/>
      <c r="E120" s="81"/>
      <c r="F120" s="81"/>
      <c r="G120" s="81"/>
      <c r="H120" s="28"/>
    </row>
    <row r="121" spans="1:8" x14ac:dyDescent="0.35">
      <c r="A121" s="66" t="s">
        <v>23</v>
      </c>
      <c r="B121" s="66" t="s">
        <v>24</v>
      </c>
      <c r="C121" s="66" t="s">
        <v>18</v>
      </c>
      <c r="D121" s="66" t="s">
        <v>19</v>
      </c>
      <c r="E121" s="66" t="s">
        <v>20</v>
      </c>
      <c r="F121" s="152" t="s">
        <v>146</v>
      </c>
      <c r="G121" s="152"/>
      <c r="H121" s="27"/>
    </row>
    <row r="122" spans="1:8" s="23" customFormat="1" x14ac:dyDescent="0.35">
      <c r="A122" s="72" t="s">
        <v>149</v>
      </c>
      <c r="B122" s="58">
        <v>200</v>
      </c>
      <c r="C122" s="58">
        <v>200</v>
      </c>
      <c r="D122" s="58">
        <v>200</v>
      </c>
      <c r="E122" s="58">
        <v>200</v>
      </c>
      <c r="F122" s="165" t="s">
        <v>147</v>
      </c>
      <c r="G122" s="166"/>
      <c r="H122" s="28"/>
    </row>
    <row r="123" spans="1:8" s="23" customFormat="1" x14ac:dyDescent="0.35">
      <c r="A123" s="87" t="s">
        <v>136</v>
      </c>
      <c r="B123" s="88"/>
      <c r="C123" s="11">
        <f t="shared" ref="C123:E123" si="3">SUM(C122)</f>
        <v>200</v>
      </c>
      <c r="D123" s="11">
        <f t="shared" si="3"/>
        <v>200</v>
      </c>
      <c r="E123" s="11">
        <f t="shared" si="3"/>
        <v>200</v>
      </c>
      <c r="F123" s="167"/>
      <c r="G123" s="168"/>
      <c r="H123" s="28"/>
    </row>
    <row r="124" spans="1:8" x14ac:dyDescent="0.35">
      <c r="A124" s="81" t="s">
        <v>89</v>
      </c>
      <c r="B124" s="81"/>
      <c r="C124" s="81"/>
      <c r="D124" s="81"/>
      <c r="E124" s="81"/>
      <c r="F124" s="81"/>
      <c r="G124" s="81"/>
      <c r="H124" s="27"/>
    </row>
    <row r="125" spans="1:8" x14ac:dyDescent="0.35">
      <c r="A125" s="5"/>
      <c r="B125" s="5" t="s">
        <v>24</v>
      </c>
      <c r="C125" s="5" t="s">
        <v>18</v>
      </c>
      <c r="D125" s="5" t="s">
        <v>19</v>
      </c>
      <c r="E125" s="5" t="s">
        <v>20</v>
      </c>
      <c r="F125" s="153" t="s">
        <v>25</v>
      </c>
      <c r="G125" s="153"/>
      <c r="H125" s="27"/>
    </row>
    <row r="126" spans="1:8" x14ac:dyDescent="0.35">
      <c r="A126" s="142" t="s">
        <v>70</v>
      </c>
      <c r="B126" s="143"/>
      <c r="C126" s="7">
        <f>C36+C42+C53+C67+C75+C83+C90+C103+C119+C123</f>
        <v>200</v>
      </c>
      <c r="D126" s="7">
        <f>D36+D42+D53+D67+D75+D83+D90+D103+D119+D123</f>
        <v>200</v>
      </c>
      <c r="E126" s="7">
        <f>E36+E42+E53+E67+E75+E83+E90+E103+E119+E123</f>
        <v>200</v>
      </c>
      <c r="F126" s="86"/>
      <c r="G126" s="86"/>
      <c r="H126" s="27"/>
    </row>
    <row r="127" spans="1:8" x14ac:dyDescent="0.35">
      <c r="A127" s="81" t="s">
        <v>90</v>
      </c>
      <c r="B127" s="81"/>
      <c r="C127" s="81"/>
      <c r="D127" s="81"/>
      <c r="E127" s="81"/>
      <c r="F127" s="81"/>
      <c r="G127" s="81"/>
      <c r="H127" s="27"/>
    </row>
    <row r="128" spans="1:8" x14ac:dyDescent="0.35">
      <c r="A128" s="66" t="s">
        <v>23</v>
      </c>
      <c r="B128" s="89"/>
      <c r="C128" s="66" t="s">
        <v>18</v>
      </c>
      <c r="D128" s="66" t="s">
        <v>19</v>
      </c>
      <c r="E128" s="66" t="s">
        <v>20</v>
      </c>
      <c r="F128" s="82" t="s">
        <v>129</v>
      </c>
      <c r="G128" s="82"/>
      <c r="H128" s="27"/>
    </row>
    <row r="129" spans="1:8" x14ac:dyDescent="0.35">
      <c r="A129" s="68" t="s">
        <v>150</v>
      </c>
      <c r="B129" s="90"/>
      <c r="C129" s="6"/>
      <c r="D129" s="6"/>
      <c r="E129" s="6"/>
      <c r="F129" s="107"/>
      <c r="G129" s="108"/>
      <c r="H129" s="27"/>
    </row>
    <row r="130" spans="1:8" x14ac:dyDescent="0.35">
      <c r="A130" s="68" t="s">
        <v>151</v>
      </c>
      <c r="B130" s="91"/>
      <c r="C130" s="6"/>
      <c r="D130" s="6"/>
      <c r="E130" s="6"/>
      <c r="F130" s="111"/>
      <c r="G130" s="112"/>
      <c r="H130" s="27"/>
    </row>
    <row r="131" spans="1:8" x14ac:dyDescent="0.35">
      <c r="A131" s="87" t="s">
        <v>71</v>
      </c>
      <c r="B131" s="88"/>
      <c r="C131" s="7">
        <f>SUM(C129:C130)</f>
        <v>0</v>
      </c>
      <c r="D131" s="7">
        <f t="shared" ref="D131:E131" si="4">SUM(D129:D130)</f>
        <v>0</v>
      </c>
      <c r="E131" s="7">
        <f t="shared" si="4"/>
        <v>0</v>
      </c>
      <c r="F131" s="83"/>
      <c r="G131" s="83"/>
      <c r="H131" s="27"/>
    </row>
    <row r="132" spans="1:8" x14ac:dyDescent="0.35">
      <c r="A132" s="81" t="s">
        <v>91</v>
      </c>
      <c r="B132" s="81"/>
      <c r="C132" s="81"/>
      <c r="D132" s="81"/>
      <c r="E132" s="81"/>
      <c r="F132" s="81"/>
      <c r="G132" s="81"/>
      <c r="H132" s="27"/>
    </row>
    <row r="133" spans="1:8" x14ac:dyDescent="0.35">
      <c r="A133" s="92"/>
      <c r="B133" s="93"/>
      <c r="C133" s="66" t="s">
        <v>18</v>
      </c>
      <c r="D133" s="66" t="s">
        <v>19</v>
      </c>
      <c r="E133" s="66" t="s">
        <v>20</v>
      </c>
      <c r="F133" s="84" t="s">
        <v>25</v>
      </c>
      <c r="G133" s="85"/>
      <c r="H133" s="27"/>
    </row>
    <row r="134" spans="1:8" x14ac:dyDescent="0.35">
      <c r="A134" s="87" t="s">
        <v>87</v>
      </c>
      <c r="B134" s="88"/>
      <c r="C134" s="7">
        <f>C126-C131</f>
        <v>200</v>
      </c>
      <c r="D134" s="7">
        <f>D126-D131</f>
        <v>200</v>
      </c>
      <c r="E134" s="7">
        <f>E126-E131</f>
        <v>200</v>
      </c>
      <c r="F134" s="86"/>
      <c r="G134" s="86"/>
      <c r="H134" s="27"/>
    </row>
    <row r="135" spans="1:8" x14ac:dyDescent="0.35">
      <c r="A135" s="130"/>
      <c r="B135" s="130"/>
      <c r="C135" s="130"/>
      <c r="D135" s="130"/>
      <c r="E135" s="130"/>
      <c r="F135" s="130"/>
      <c r="G135" s="130"/>
      <c r="H135" s="27"/>
    </row>
    <row r="136" spans="1:8" x14ac:dyDescent="0.35">
      <c r="A136" s="81" t="s">
        <v>123</v>
      </c>
      <c r="B136" s="81"/>
      <c r="C136" s="81"/>
      <c r="D136" s="81"/>
      <c r="E136" s="81"/>
      <c r="F136" s="81"/>
      <c r="G136" s="81"/>
      <c r="H136" s="27"/>
    </row>
    <row r="137" spans="1:8" s="48" customFormat="1" ht="41.25" customHeight="1" x14ac:dyDescent="0.35">
      <c r="A137" s="78" t="s">
        <v>152</v>
      </c>
      <c r="B137" s="79"/>
      <c r="C137" s="79"/>
      <c r="D137" s="79"/>
      <c r="E137" s="79"/>
      <c r="F137" s="79"/>
      <c r="G137" s="80"/>
      <c r="H137" s="47"/>
    </row>
    <row r="138" spans="1:8" x14ac:dyDescent="0.35">
      <c r="A138" s="66" t="s">
        <v>23</v>
      </c>
      <c r="B138" s="66" t="s">
        <v>24</v>
      </c>
      <c r="C138" s="66" t="s">
        <v>18</v>
      </c>
      <c r="D138" s="66" t="s">
        <v>19</v>
      </c>
      <c r="E138" s="66" t="s">
        <v>20</v>
      </c>
      <c r="F138" s="82" t="s">
        <v>129</v>
      </c>
      <c r="G138" s="82"/>
      <c r="H138" s="27"/>
    </row>
    <row r="139" spans="1:8" x14ac:dyDescent="0.35">
      <c r="A139" s="68" t="s">
        <v>74</v>
      </c>
      <c r="B139" s="6"/>
      <c r="C139" s="20">
        <f t="shared" ref="C139:C146" si="5">B139</f>
        <v>0</v>
      </c>
      <c r="D139" s="20">
        <f t="shared" ref="D139:D146" si="6">B139</f>
        <v>0</v>
      </c>
      <c r="E139" s="20">
        <f t="shared" ref="E139:E146" si="7">B139</f>
        <v>0</v>
      </c>
      <c r="F139" s="134"/>
      <c r="G139" s="135"/>
      <c r="H139" s="27"/>
    </row>
    <row r="140" spans="1:8" x14ac:dyDescent="0.35">
      <c r="A140" s="68" t="s">
        <v>1</v>
      </c>
      <c r="B140" s="6"/>
      <c r="C140" s="20">
        <f t="shared" si="5"/>
        <v>0</v>
      </c>
      <c r="D140" s="20">
        <f t="shared" si="6"/>
        <v>0</v>
      </c>
      <c r="E140" s="20">
        <f t="shared" si="7"/>
        <v>0</v>
      </c>
      <c r="F140" s="136"/>
      <c r="G140" s="137"/>
      <c r="H140" s="27"/>
    </row>
    <row r="141" spans="1:8" x14ac:dyDescent="0.35">
      <c r="A141" s="68" t="s">
        <v>75</v>
      </c>
      <c r="B141" s="6"/>
      <c r="C141" s="20">
        <f t="shared" si="5"/>
        <v>0</v>
      </c>
      <c r="D141" s="20">
        <f t="shared" si="6"/>
        <v>0</v>
      </c>
      <c r="E141" s="20">
        <f t="shared" si="7"/>
        <v>0</v>
      </c>
      <c r="F141" s="136"/>
      <c r="G141" s="137"/>
      <c r="H141" s="27"/>
    </row>
    <row r="142" spans="1:8" x14ac:dyDescent="0.35">
      <c r="A142" s="68" t="s">
        <v>2</v>
      </c>
      <c r="B142" s="6"/>
      <c r="C142" s="20">
        <f t="shared" si="5"/>
        <v>0</v>
      </c>
      <c r="D142" s="20">
        <f t="shared" si="6"/>
        <v>0</v>
      </c>
      <c r="E142" s="20">
        <f t="shared" si="7"/>
        <v>0</v>
      </c>
      <c r="F142" s="136"/>
      <c r="G142" s="137"/>
      <c r="H142" s="27"/>
    </row>
    <row r="143" spans="1:8" x14ac:dyDescent="0.35">
      <c r="A143" s="68" t="s">
        <v>76</v>
      </c>
      <c r="B143" s="6"/>
      <c r="C143" s="20">
        <f t="shared" si="5"/>
        <v>0</v>
      </c>
      <c r="D143" s="20">
        <f t="shared" si="6"/>
        <v>0</v>
      </c>
      <c r="E143" s="20">
        <f t="shared" si="7"/>
        <v>0</v>
      </c>
      <c r="F143" s="136"/>
      <c r="G143" s="137"/>
      <c r="H143" s="27"/>
    </row>
    <row r="144" spans="1:8" x14ac:dyDescent="0.35">
      <c r="A144" s="68" t="s">
        <v>77</v>
      </c>
      <c r="B144" s="6"/>
      <c r="C144" s="20">
        <f t="shared" si="5"/>
        <v>0</v>
      </c>
      <c r="D144" s="20">
        <f t="shared" si="6"/>
        <v>0</v>
      </c>
      <c r="E144" s="20">
        <f t="shared" si="7"/>
        <v>0</v>
      </c>
      <c r="F144" s="136"/>
      <c r="G144" s="137"/>
      <c r="H144" s="27"/>
    </row>
    <row r="145" spans="1:8" x14ac:dyDescent="0.35">
      <c r="A145" s="1" t="s">
        <v>148</v>
      </c>
      <c r="B145" s="6"/>
      <c r="C145" s="20">
        <f t="shared" si="5"/>
        <v>0</v>
      </c>
      <c r="D145" s="20">
        <f t="shared" si="6"/>
        <v>0</v>
      </c>
      <c r="E145" s="20">
        <f t="shared" si="7"/>
        <v>0</v>
      </c>
      <c r="F145" s="136"/>
      <c r="G145" s="137"/>
      <c r="H145" s="27"/>
    </row>
    <row r="146" spans="1:8" x14ac:dyDescent="0.35">
      <c r="A146" s="1" t="s">
        <v>148</v>
      </c>
      <c r="B146" s="6"/>
      <c r="C146" s="20">
        <f t="shared" si="5"/>
        <v>0</v>
      </c>
      <c r="D146" s="20">
        <f t="shared" si="6"/>
        <v>0</v>
      </c>
      <c r="E146" s="20">
        <f t="shared" si="7"/>
        <v>0</v>
      </c>
      <c r="F146" s="136"/>
      <c r="G146" s="137"/>
      <c r="H146" s="27"/>
    </row>
    <row r="147" spans="1:8" x14ac:dyDescent="0.35">
      <c r="A147" s="115" t="s">
        <v>78</v>
      </c>
      <c r="B147" s="115"/>
      <c r="C147" s="21">
        <f t="shared" ref="C147:E147" si="8">SUM(C139:C146)</f>
        <v>0</v>
      </c>
      <c r="D147" s="21">
        <f t="shared" si="8"/>
        <v>0</v>
      </c>
      <c r="E147" s="21">
        <f t="shared" si="8"/>
        <v>0</v>
      </c>
      <c r="F147" s="138"/>
      <c r="G147" s="139"/>
      <c r="H147" s="27"/>
    </row>
    <row r="148" spans="1:8" ht="18.5" x14ac:dyDescent="0.45">
      <c r="A148" s="116" t="s">
        <v>92</v>
      </c>
      <c r="B148" s="116"/>
      <c r="C148" s="116"/>
      <c r="D148" s="116"/>
      <c r="E148" s="116"/>
      <c r="F148" s="116"/>
      <c r="G148" s="116"/>
      <c r="H148" s="27"/>
    </row>
    <row r="149" spans="1:8" x14ac:dyDescent="0.35">
      <c r="A149" s="131" t="s">
        <v>124</v>
      </c>
      <c r="B149" s="132"/>
      <c r="C149" s="132"/>
      <c r="D149" s="132"/>
      <c r="E149" s="132"/>
      <c r="F149" s="132"/>
      <c r="G149" s="133"/>
      <c r="H149" s="27"/>
    </row>
    <row r="150" spans="1:8" x14ac:dyDescent="0.35">
      <c r="A150" s="122"/>
      <c r="B150" s="123"/>
      <c r="C150" s="77" t="s">
        <v>18</v>
      </c>
      <c r="D150" s="77" t="s">
        <v>19</v>
      </c>
      <c r="E150" s="77" t="s">
        <v>20</v>
      </c>
      <c r="F150" s="119" t="s">
        <v>25</v>
      </c>
      <c r="G150" s="119"/>
      <c r="H150" s="27"/>
    </row>
    <row r="151" spans="1:8" s="39" customFormat="1" ht="15.5" x14ac:dyDescent="0.35">
      <c r="A151" s="120" t="s">
        <v>70</v>
      </c>
      <c r="B151" s="121"/>
      <c r="C151" s="40">
        <f>C134+C147</f>
        <v>200</v>
      </c>
      <c r="D151" s="40">
        <f t="shared" ref="D151:E151" si="9">D134+D147</f>
        <v>200</v>
      </c>
      <c r="E151" s="40">
        <f t="shared" si="9"/>
        <v>200</v>
      </c>
      <c r="F151" s="161"/>
      <c r="G151" s="162"/>
      <c r="H151" s="38"/>
    </row>
    <row r="152" spans="1:8" s="39" customFormat="1" ht="21" x14ac:dyDescent="0.5">
      <c r="A152" s="120" t="s">
        <v>93</v>
      </c>
      <c r="B152" s="121"/>
      <c r="C152" s="60"/>
      <c r="D152" s="60"/>
      <c r="E152" s="60"/>
      <c r="F152" s="163"/>
      <c r="G152" s="164"/>
      <c r="H152" s="38"/>
    </row>
    <row r="153" spans="1:8" x14ac:dyDescent="0.35">
      <c r="A153" s="81" t="s">
        <v>84</v>
      </c>
      <c r="B153" s="81"/>
      <c r="C153" s="81"/>
      <c r="D153" s="81"/>
      <c r="E153" s="81"/>
      <c r="F153" s="81"/>
      <c r="G153" s="81"/>
      <c r="H153" s="27"/>
    </row>
    <row r="154" spans="1:8" x14ac:dyDescent="0.35">
      <c r="A154" s="117"/>
      <c r="B154" s="118"/>
      <c r="C154" s="66" t="s">
        <v>18</v>
      </c>
      <c r="D154" s="66" t="s">
        <v>19</v>
      </c>
      <c r="E154" s="66" t="s">
        <v>20</v>
      </c>
      <c r="F154" s="84" t="s">
        <v>25</v>
      </c>
      <c r="G154" s="85"/>
      <c r="H154" s="27"/>
    </row>
    <row r="155" spans="1:8" x14ac:dyDescent="0.35">
      <c r="A155" s="115" t="s">
        <v>88</v>
      </c>
      <c r="B155" s="115"/>
      <c r="C155" s="20">
        <v>500</v>
      </c>
      <c r="D155" s="20">
        <v>500</v>
      </c>
      <c r="E155" s="20">
        <v>500</v>
      </c>
      <c r="F155" s="94"/>
      <c r="G155" s="95"/>
      <c r="H155" s="27"/>
    </row>
    <row r="156" spans="1:8" x14ac:dyDescent="0.35">
      <c r="A156" s="115" t="s">
        <v>85</v>
      </c>
      <c r="B156" s="115"/>
      <c r="C156" s="20">
        <f>C134-C155</f>
        <v>-300</v>
      </c>
      <c r="D156" s="20">
        <f>D134-D155</f>
        <v>-300</v>
      </c>
      <c r="E156" s="20">
        <f>E134-E155</f>
        <v>-300</v>
      </c>
      <c r="F156" s="96"/>
      <c r="G156" s="97"/>
      <c r="H156" s="27"/>
    </row>
    <row r="157" spans="1:8" x14ac:dyDescent="0.35">
      <c r="A157" s="32"/>
      <c r="B157" s="32"/>
      <c r="C157" s="32"/>
      <c r="D157" s="32"/>
      <c r="E157" s="32"/>
      <c r="F157" s="32"/>
      <c r="G157" s="32"/>
      <c r="H157" s="27"/>
    </row>
  </sheetData>
  <sheetProtection algorithmName="SHA-512" hashValue="sLYkoKkGZQxiIRx354y6Zgd6s/j+6VAGuHQ9Q/IsA3R0SXq+fj5q4zR4DEPs46rFmEomJmhdpy+RFUqPKAmkBA==" saltValue="g4W3NsY9ovgU5yB99py2Pw==" spinCount="100000" sheet="1" objects="1" scenarios="1" selectLockedCells="1"/>
  <mergeCells count="118">
    <mergeCell ref="F1:G1"/>
    <mergeCell ref="A27:G27"/>
    <mergeCell ref="F21:G21"/>
    <mergeCell ref="A22:B22"/>
    <mergeCell ref="A23:B23"/>
    <mergeCell ref="A26:B26"/>
    <mergeCell ref="D26:G26"/>
    <mergeCell ref="A11:G11"/>
    <mergeCell ref="A12:G12"/>
    <mergeCell ref="B16:D16"/>
    <mergeCell ref="E16:F16"/>
    <mergeCell ref="B17:D17"/>
    <mergeCell ref="E17:F17"/>
    <mergeCell ref="A4:E4"/>
    <mergeCell ref="F4:G4"/>
    <mergeCell ref="A10:G10"/>
    <mergeCell ref="A5:G9"/>
    <mergeCell ref="B3:C3"/>
    <mergeCell ref="G23:G24"/>
    <mergeCell ref="A19:G19"/>
    <mergeCell ref="F22:G22"/>
    <mergeCell ref="A28:G28"/>
    <mergeCell ref="F151:G152"/>
    <mergeCell ref="F129:G130"/>
    <mergeCell ref="F122:G123"/>
    <mergeCell ref="A18:G18"/>
    <mergeCell ref="C20:E20"/>
    <mergeCell ref="F20:G20"/>
    <mergeCell ref="B13:D13"/>
    <mergeCell ref="E13:F13"/>
    <mergeCell ref="A14:A15"/>
    <mergeCell ref="A36:B36"/>
    <mergeCell ref="B14:D15"/>
    <mergeCell ref="E14:F14"/>
    <mergeCell ref="E15:F15"/>
    <mergeCell ref="A24:B24"/>
    <mergeCell ref="A25:B25"/>
    <mergeCell ref="C25:G25"/>
    <mergeCell ref="C21:E21"/>
    <mergeCell ref="A67:B67"/>
    <mergeCell ref="A68:G68"/>
    <mergeCell ref="F70:G70"/>
    <mergeCell ref="A54:G54"/>
    <mergeCell ref="F56:G56"/>
    <mergeCell ref="A53:B53"/>
    <mergeCell ref="A69:G69"/>
    <mergeCell ref="A29:G29"/>
    <mergeCell ref="F31:G31"/>
    <mergeCell ref="A43:G43"/>
    <mergeCell ref="F44:G44"/>
    <mergeCell ref="A37:G37"/>
    <mergeCell ref="F38:G38"/>
    <mergeCell ref="A42:B42"/>
    <mergeCell ref="F45:G53"/>
    <mergeCell ref="A30:G30"/>
    <mergeCell ref="A84:G84"/>
    <mergeCell ref="F86:G86"/>
    <mergeCell ref="A90:B90"/>
    <mergeCell ref="F78:G78"/>
    <mergeCell ref="A83:B83"/>
    <mergeCell ref="F79:G83"/>
    <mergeCell ref="F87:G90"/>
    <mergeCell ref="A75:B75"/>
    <mergeCell ref="A76:G76"/>
    <mergeCell ref="A77:G77"/>
    <mergeCell ref="A119:B119"/>
    <mergeCell ref="A120:G120"/>
    <mergeCell ref="A126:B126"/>
    <mergeCell ref="A123:B123"/>
    <mergeCell ref="A104:G104"/>
    <mergeCell ref="F107:G107"/>
    <mergeCell ref="A103:B103"/>
    <mergeCell ref="A91:G91"/>
    <mergeCell ref="F93:G93"/>
    <mergeCell ref="A92:G92"/>
    <mergeCell ref="F94:G103"/>
    <mergeCell ref="A105:G106"/>
    <mergeCell ref="F108:G119"/>
    <mergeCell ref="F121:G121"/>
    <mergeCell ref="A124:G124"/>
    <mergeCell ref="F125:G125"/>
    <mergeCell ref="F155:G156"/>
    <mergeCell ref="F32:G36"/>
    <mergeCell ref="A55:G55"/>
    <mergeCell ref="F39:G42"/>
    <mergeCell ref="B1:C1"/>
    <mergeCell ref="B2:C2"/>
    <mergeCell ref="A156:B156"/>
    <mergeCell ref="A148:G148"/>
    <mergeCell ref="A153:G153"/>
    <mergeCell ref="A154:B154"/>
    <mergeCell ref="F154:G154"/>
    <mergeCell ref="A155:B155"/>
    <mergeCell ref="F150:G150"/>
    <mergeCell ref="A151:B151"/>
    <mergeCell ref="A150:B150"/>
    <mergeCell ref="A152:B152"/>
    <mergeCell ref="F57:G67"/>
    <mergeCell ref="F71:G75"/>
    <mergeCell ref="A147:B147"/>
    <mergeCell ref="A135:G135"/>
    <mergeCell ref="A149:G149"/>
    <mergeCell ref="F139:G147"/>
    <mergeCell ref="A85:G85"/>
    <mergeCell ref="F126:G126"/>
    <mergeCell ref="A137:G137"/>
    <mergeCell ref="A136:G136"/>
    <mergeCell ref="F138:G138"/>
    <mergeCell ref="F131:G131"/>
    <mergeCell ref="A132:G132"/>
    <mergeCell ref="F133:G133"/>
    <mergeCell ref="F134:G134"/>
    <mergeCell ref="A127:G127"/>
    <mergeCell ref="F128:G128"/>
    <mergeCell ref="A131:B131"/>
    <mergeCell ref="A134:B134"/>
    <mergeCell ref="B128:B130"/>
    <mergeCell ref="A133:B133"/>
  </mergeCells>
  <pageMargins left="0.25" right="0.25" top="0.25" bottom="0.25" header="0.3" footer="0.3"/>
  <pageSetup orientation="portrait" r:id="rId1"/>
  <ignoredErrors>
    <ignoredError sqref="C63:E63 C97:E97 C99:E99"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Validation'!$A$1:$A$2</xm:f>
          </x14:formula1>
          <xm:sqref>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67"/>
  <sheetViews>
    <sheetView showGridLines="0" workbookViewId="0">
      <selection activeCell="A64" sqref="A64:J64"/>
    </sheetView>
  </sheetViews>
  <sheetFormatPr defaultColWidth="9.1796875" defaultRowHeight="14.5" x14ac:dyDescent="0.35"/>
  <cols>
    <col min="1" max="2" width="9.1796875" style="42"/>
    <col min="3" max="3" width="10.1796875" style="42" bestFit="1" customWidth="1"/>
    <col min="4" max="16384" width="9.1796875" style="42"/>
  </cols>
  <sheetData>
    <row r="1" spans="1:12" ht="18.5" x14ac:dyDescent="0.45">
      <c r="A1" s="210" t="s">
        <v>127</v>
      </c>
      <c r="B1" s="210"/>
      <c r="C1" s="210"/>
      <c r="D1" s="210"/>
      <c r="E1" s="210"/>
      <c r="F1" s="210"/>
      <c r="G1" s="210"/>
      <c r="H1" s="210"/>
      <c r="I1" s="210"/>
      <c r="J1" s="210"/>
    </row>
    <row r="2" spans="1:12" ht="6" customHeight="1" x14ac:dyDescent="0.35">
      <c r="A2" s="212"/>
      <c r="B2" s="213"/>
      <c r="C2" s="213"/>
      <c r="D2" s="213"/>
      <c r="E2" s="213"/>
      <c r="F2" s="213"/>
      <c r="G2" s="213"/>
      <c r="H2" s="213"/>
      <c r="I2" s="213"/>
      <c r="J2" s="214"/>
    </row>
    <row r="3" spans="1:12" ht="15.75" customHeight="1" x14ac:dyDescent="0.35">
      <c r="A3" s="211" t="s">
        <v>128</v>
      </c>
      <c r="B3" s="211"/>
      <c r="C3" s="211"/>
      <c r="D3" s="211"/>
      <c r="E3" s="211"/>
      <c r="F3" s="211"/>
      <c r="G3" s="211"/>
      <c r="H3" s="211"/>
      <c r="I3" s="211"/>
      <c r="J3" s="211"/>
    </row>
    <row r="4" spans="1:12" x14ac:dyDescent="0.35">
      <c r="A4" s="81" t="s">
        <v>137</v>
      </c>
      <c r="B4" s="81"/>
      <c r="C4" s="81"/>
      <c r="D4" s="81"/>
      <c r="E4" s="81"/>
      <c r="F4" s="81"/>
      <c r="G4" s="81"/>
      <c r="H4" s="81"/>
      <c r="I4" s="81"/>
      <c r="J4" s="81"/>
    </row>
    <row r="5" spans="1:12" x14ac:dyDescent="0.35">
      <c r="A5" s="208"/>
      <c r="B5" s="208"/>
      <c r="C5" s="208"/>
      <c r="D5" s="208"/>
      <c r="E5" s="208"/>
      <c r="F5" s="208"/>
      <c r="G5" s="208"/>
      <c r="H5" s="208"/>
      <c r="I5" s="208"/>
      <c r="J5" s="208"/>
    </row>
    <row r="6" spans="1:12" x14ac:dyDescent="0.35">
      <c r="A6" s="208"/>
      <c r="B6" s="208"/>
      <c r="C6" s="208"/>
      <c r="D6" s="208"/>
      <c r="E6" s="208"/>
      <c r="F6" s="208"/>
      <c r="G6" s="208"/>
      <c r="H6" s="208"/>
      <c r="I6" s="208"/>
      <c r="J6" s="208"/>
    </row>
    <row r="7" spans="1:12" x14ac:dyDescent="0.35">
      <c r="A7" s="208"/>
      <c r="B7" s="208"/>
      <c r="C7" s="208"/>
      <c r="D7" s="208"/>
      <c r="E7" s="208"/>
      <c r="F7" s="208"/>
      <c r="G7" s="208"/>
      <c r="H7" s="208"/>
      <c r="I7" s="208"/>
      <c r="J7" s="208"/>
    </row>
    <row r="8" spans="1:12" x14ac:dyDescent="0.35">
      <c r="A8" s="81" t="s">
        <v>98</v>
      </c>
      <c r="B8" s="81"/>
      <c r="C8" s="81"/>
      <c r="D8" s="81"/>
      <c r="E8" s="81"/>
      <c r="F8" s="81"/>
      <c r="G8" s="81"/>
      <c r="H8" s="81"/>
      <c r="I8" s="81"/>
      <c r="J8" s="81"/>
    </row>
    <row r="9" spans="1:12" x14ac:dyDescent="0.35">
      <c r="A9" s="209"/>
      <c r="B9" s="209"/>
      <c r="C9" s="209"/>
      <c r="D9" s="209"/>
      <c r="E9" s="209"/>
      <c r="F9" s="209"/>
      <c r="G9" s="209"/>
      <c r="H9" s="209"/>
      <c r="I9" s="209"/>
      <c r="J9" s="209"/>
    </row>
    <row r="10" spans="1:12" x14ac:dyDescent="0.35">
      <c r="A10" s="209"/>
      <c r="B10" s="209"/>
      <c r="C10" s="209"/>
      <c r="D10" s="209"/>
      <c r="E10" s="209"/>
      <c r="F10" s="209"/>
      <c r="G10" s="209"/>
      <c r="H10" s="209"/>
      <c r="I10" s="209"/>
      <c r="J10" s="209"/>
    </row>
    <row r="11" spans="1:12" x14ac:dyDescent="0.35">
      <c r="A11" s="209"/>
      <c r="B11" s="209"/>
      <c r="C11" s="209"/>
      <c r="D11" s="209"/>
      <c r="E11" s="209"/>
      <c r="F11" s="209"/>
      <c r="G11" s="209"/>
      <c r="H11" s="209"/>
      <c r="I11" s="209"/>
      <c r="J11" s="209"/>
    </row>
    <row r="12" spans="1:12" x14ac:dyDescent="0.35">
      <c r="A12" s="81" t="s">
        <v>99</v>
      </c>
      <c r="B12" s="81"/>
      <c r="C12" s="81"/>
      <c r="D12" s="81"/>
      <c r="E12" s="81"/>
      <c r="F12" s="81"/>
      <c r="G12" s="81"/>
      <c r="H12" s="81"/>
      <c r="I12" s="81"/>
      <c r="J12" s="81"/>
    </row>
    <row r="13" spans="1:12" x14ac:dyDescent="0.35">
      <c r="A13" s="208"/>
      <c r="B13" s="208"/>
      <c r="C13" s="208"/>
      <c r="D13" s="208"/>
      <c r="E13" s="208"/>
      <c r="F13" s="208"/>
      <c r="G13" s="208"/>
      <c r="H13" s="208"/>
      <c r="I13" s="208"/>
      <c r="J13" s="208"/>
      <c r="L13" s="59"/>
    </row>
    <row r="14" spans="1:12" x14ac:dyDescent="0.35">
      <c r="A14" s="208"/>
      <c r="B14" s="208"/>
      <c r="C14" s="208"/>
      <c r="D14" s="208"/>
      <c r="E14" s="208"/>
      <c r="F14" s="208"/>
      <c r="G14" s="208"/>
      <c r="H14" s="208"/>
      <c r="I14" s="208"/>
      <c r="J14" s="208"/>
    </row>
    <row r="15" spans="1:12" x14ac:dyDescent="0.35">
      <c r="A15" s="208"/>
      <c r="B15" s="208"/>
      <c r="C15" s="208"/>
      <c r="D15" s="208"/>
      <c r="E15" s="208"/>
      <c r="F15" s="208"/>
      <c r="G15" s="208"/>
      <c r="H15" s="208"/>
      <c r="I15" s="208"/>
      <c r="J15" s="208"/>
    </row>
    <row r="16" spans="1:12" x14ac:dyDescent="0.35">
      <c r="A16" s="81" t="s">
        <v>102</v>
      </c>
      <c r="B16" s="81"/>
      <c r="C16" s="81"/>
      <c r="D16" s="81"/>
      <c r="E16" s="81"/>
      <c r="F16" s="81"/>
      <c r="G16" s="81"/>
      <c r="H16" s="81"/>
      <c r="I16" s="81"/>
      <c r="J16" s="81"/>
    </row>
    <row r="17" spans="1:10" x14ac:dyDescent="0.35">
      <c r="A17" s="208"/>
      <c r="B17" s="208"/>
      <c r="C17" s="208"/>
      <c r="D17" s="208"/>
      <c r="E17" s="208"/>
      <c r="F17" s="208"/>
      <c r="G17" s="208"/>
      <c r="H17" s="208"/>
      <c r="I17" s="208"/>
      <c r="J17" s="208"/>
    </row>
    <row r="18" spans="1:10" x14ac:dyDescent="0.35">
      <c r="A18" s="208"/>
      <c r="B18" s="208"/>
      <c r="C18" s="208"/>
      <c r="D18" s="208"/>
      <c r="E18" s="208"/>
      <c r="F18" s="208"/>
      <c r="G18" s="208"/>
      <c r="H18" s="208"/>
      <c r="I18" s="208"/>
      <c r="J18" s="208"/>
    </row>
    <row r="19" spans="1:10" x14ac:dyDescent="0.35">
      <c r="A19" s="208"/>
      <c r="B19" s="208"/>
      <c r="C19" s="208"/>
      <c r="D19" s="208"/>
      <c r="E19" s="208"/>
      <c r="F19" s="208"/>
      <c r="G19" s="208"/>
      <c r="H19" s="208"/>
      <c r="I19" s="208"/>
      <c r="J19" s="208"/>
    </row>
    <row r="20" spans="1:10" x14ac:dyDescent="0.35">
      <c r="A20" s="81" t="s">
        <v>103</v>
      </c>
      <c r="B20" s="81"/>
      <c r="C20" s="81"/>
      <c r="D20" s="81"/>
      <c r="E20" s="81"/>
      <c r="F20" s="81"/>
      <c r="G20" s="81"/>
      <c r="H20" s="81"/>
      <c r="I20" s="81"/>
      <c r="J20" s="81"/>
    </row>
    <row r="21" spans="1:10" x14ac:dyDescent="0.35">
      <c r="A21" s="208"/>
      <c r="B21" s="208"/>
      <c r="C21" s="208"/>
      <c r="D21" s="208"/>
      <c r="E21" s="208"/>
      <c r="F21" s="208"/>
      <c r="G21" s="208"/>
      <c r="H21" s="208"/>
      <c r="I21" s="208"/>
      <c r="J21" s="208"/>
    </row>
    <row r="22" spans="1:10" x14ac:dyDescent="0.35">
      <c r="A22" s="208"/>
      <c r="B22" s="208"/>
      <c r="C22" s="208"/>
      <c r="D22" s="208"/>
      <c r="E22" s="208"/>
      <c r="F22" s="208"/>
      <c r="G22" s="208"/>
      <c r="H22" s="208"/>
      <c r="I22" s="208"/>
      <c r="J22" s="208"/>
    </row>
    <row r="23" spans="1:10" x14ac:dyDescent="0.35">
      <c r="A23" s="208"/>
      <c r="B23" s="208"/>
      <c r="C23" s="208"/>
      <c r="D23" s="208"/>
      <c r="E23" s="208"/>
      <c r="F23" s="208"/>
      <c r="G23" s="208"/>
      <c r="H23" s="208"/>
      <c r="I23" s="208"/>
      <c r="J23" s="208"/>
    </row>
    <row r="24" spans="1:10" x14ac:dyDescent="0.35">
      <c r="A24" s="81" t="s">
        <v>104</v>
      </c>
      <c r="B24" s="81"/>
      <c r="C24" s="81"/>
      <c r="D24" s="81"/>
      <c r="E24" s="81"/>
      <c r="F24" s="81"/>
      <c r="G24" s="81"/>
      <c r="H24" s="81"/>
      <c r="I24" s="81"/>
      <c r="J24" s="81"/>
    </row>
    <row r="25" spans="1:10" x14ac:dyDescent="0.35">
      <c r="A25" s="208"/>
      <c r="B25" s="208"/>
      <c r="C25" s="208"/>
      <c r="D25" s="208"/>
      <c r="E25" s="208"/>
      <c r="F25" s="208"/>
      <c r="G25" s="208"/>
      <c r="H25" s="208"/>
      <c r="I25" s="208"/>
      <c r="J25" s="208"/>
    </row>
    <row r="26" spans="1:10" x14ac:dyDescent="0.35">
      <c r="A26" s="208"/>
      <c r="B26" s="208"/>
      <c r="C26" s="208"/>
      <c r="D26" s="208"/>
      <c r="E26" s="208"/>
      <c r="F26" s="208"/>
      <c r="G26" s="208"/>
      <c r="H26" s="208"/>
      <c r="I26" s="208"/>
      <c r="J26" s="208"/>
    </row>
    <row r="27" spans="1:10" x14ac:dyDescent="0.35">
      <c r="A27" s="208"/>
      <c r="B27" s="208"/>
      <c r="C27" s="208"/>
      <c r="D27" s="208"/>
      <c r="E27" s="208"/>
      <c r="F27" s="208"/>
      <c r="G27" s="208"/>
      <c r="H27" s="208"/>
      <c r="I27" s="208"/>
      <c r="J27" s="208"/>
    </row>
    <row r="28" spans="1:10" x14ac:dyDescent="0.35">
      <c r="A28" s="81" t="s">
        <v>105</v>
      </c>
      <c r="B28" s="81"/>
      <c r="C28" s="81"/>
      <c r="D28" s="81"/>
      <c r="E28" s="81"/>
      <c r="F28" s="81"/>
      <c r="G28" s="81"/>
      <c r="H28" s="81"/>
      <c r="I28" s="81"/>
      <c r="J28" s="81"/>
    </row>
    <row r="29" spans="1:10" x14ac:dyDescent="0.35">
      <c r="A29" s="208"/>
      <c r="B29" s="208"/>
      <c r="C29" s="208"/>
      <c r="D29" s="208"/>
      <c r="E29" s="208"/>
      <c r="F29" s="208"/>
      <c r="G29" s="208"/>
      <c r="H29" s="208"/>
      <c r="I29" s="208"/>
      <c r="J29" s="208"/>
    </row>
    <row r="30" spans="1:10" x14ac:dyDescent="0.35">
      <c r="A30" s="208"/>
      <c r="B30" s="208"/>
      <c r="C30" s="208"/>
      <c r="D30" s="208"/>
      <c r="E30" s="208"/>
      <c r="F30" s="208"/>
      <c r="G30" s="208"/>
      <c r="H30" s="208"/>
      <c r="I30" s="208"/>
      <c r="J30" s="208"/>
    </row>
    <row r="31" spans="1:10" x14ac:dyDescent="0.35">
      <c r="A31" s="208"/>
      <c r="B31" s="208"/>
      <c r="C31" s="208"/>
      <c r="D31" s="208"/>
      <c r="E31" s="208"/>
      <c r="F31" s="208"/>
      <c r="G31" s="208"/>
      <c r="H31" s="208"/>
      <c r="I31" s="208"/>
      <c r="J31" s="208"/>
    </row>
    <row r="32" spans="1:10" x14ac:dyDescent="0.35">
      <c r="A32" s="81" t="s">
        <v>119</v>
      </c>
      <c r="B32" s="81"/>
      <c r="C32" s="81"/>
      <c r="D32" s="81"/>
      <c r="E32" s="81"/>
      <c r="F32" s="81"/>
      <c r="G32" s="81"/>
      <c r="H32" s="81"/>
      <c r="I32" s="81"/>
      <c r="J32" s="81"/>
    </row>
    <row r="33" spans="1:10" x14ac:dyDescent="0.35">
      <c r="A33" s="208"/>
      <c r="B33" s="208"/>
      <c r="C33" s="208"/>
      <c r="D33" s="208"/>
      <c r="E33" s="208"/>
      <c r="F33" s="208"/>
      <c r="G33" s="208"/>
      <c r="H33" s="208"/>
      <c r="I33" s="208"/>
      <c r="J33" s="208"/>
    </row>
    <row r="34" spans="1:10" x14ac:dyDescent="0.35">
      <c r="A34" s="208"/>
      <c r="B34" s="208"/>
      <c r="C34" s="208"/>
      <c r="D34" s="208"/>
      <c r="E34" s="208"/>
      <c r="F34" s="208"/>
      <c r="G34" s="208"/>
      <c r="H34" s="208"/>
      <c r="I34" s="208"/>
      <c r="J34" s="208"/>
    </row>
    <row r="35" spans="1:10" x14ac:dyDescent="0.35">
      <c r="A35" s="208"/>
      <c r="B35" s="208"/>
      <c r="C35" s="208"/>
      <c r="D35" s="208"/>
      <c r="E35" s="208"/>
      <c r="F35" s="208"/>
      <c r="G35" s="208"/>
      <c r="H35" s="208"/>
      <c r="I35" s="208"/>
      <c r="J35" s="208"/>
    </row>
    <row r="36" spans="1:10" x14ac:dyDescent="0.35">
      <c r="A36" s="81" t="s">
        <v>106</v>
      </c>
      <c r="B36" s="81"/>
      <c r="C36" s="81"/>
      <c r="D36" s="81"/>
      <c r="E36" s="81"/>
      <c r="F36" s="81"/>
      <c r="G36" s="81"/>
      <c r="H36" s="81"/>
      <c r="I36" s="81"/>
      <c r="J36" s="81"/>
    </row>
    <row r="37" spans="1:10" x14ac:dyDescent="0.35">
      <c r="A37" s="208"/>
      <c r="B37" s="208"/>
      <c r="C37" s="208"/>
      <c r="D37" s="208"/>
      <c r="E37" s="208"/>
      <c r="F37" s="208"/>
      <c r="G37" s="208"/>
      <c r="H37" s="208"/>
      <c r="I37" s="208"/>
      <c r="J37" s="208"/>
    </row>
    <row r="38" spans="1:10" x14ac:dyDescent="0.35">
      <c r="A38" s="208"/>
      <c r="B38" s="208"/>
      <c r="C38" s="208"/>
      <c r="D38" s="208"/>
      <c r="E38" s="208"/>
      <c r="F38" s="208"/>
      <c r="G38" s="208"/>
      <c r="H38" s="208"/>
      <c r="I38" s="208"/>
      <c r="J38" s="208"/>
    </row>
    <row r="39" spans="1:10" x14ac:dyDescent="0.35">
      <c r="A39" s="208"/>
      <c r="B39" s="208"/>
      <c r="C39" s="208"/>
      <c r="D39" s="208"/>
      <c r="E39" s="208"/>
      <c r="F39" s="208"/>
      <c r="G39" s="208"/>
      <c r="H39" s="208"/>
      <c r="I39" s="208"/>
      <c r="J39" s="208"/>
    </row>
    <row r="40" spans="1:10" x14ac:dyDescent="0.35">
      <c r="A40" s="81" t="s">
        <v>107</v>
      </c>
      <c r="B40" s="81"/>
      <c r="C40" s="81"/>
      <c r="D40" s="81"/>
      <c r="E40" s="81"/>
      <c r="F40" s="81"/>
      <c r="G40" s="81"/>
      <c r="H40" s="81"/>
      <c r="I40" s="81"/>
      <c r="J40" s="81"/>
    </row>
    <row r="41" spans="1:10" x14ac:dyDescent="0.35">
      <c r="A41" s="208"/>
      <c r="B41" s="208"/>
      <c r="C41" s="208"/>
      <c r="D41" s="208"/>
      <c r="E41" s="208"/>
      <c r="F41" s="208"/>
      <c r="G41" s="208"/>
      <c r="H41" s="208"/>
      <c r="I41" s="208"/>
      <c r="J41" s="208"/>
    </row>
    <row r="42" spans="1:10" x14ac:dyDescent="0.35">
      <c r="A42" s="208"/>
      <c r="B42" s="208"/>
      <c r="C42" s="208"/>
      <c r="D42" s="208"/>
      <c r="E42" s="208"/>
      <c r="F42" s="208"/>
      <c r="G42" s="208"/>
      <c r="H42" s="208"/>
      <c r="I42" s="208"/>
      <c r="J42" s="208"/>
    </row>
    <row r="43" spans="1:10" x14ac:dyDescent="0.35">
      <c r="A43" s="208"/>
      <c r="B43" s="208"/>
      <c r="C43" s="208"/>
      <c r="D43" s="208"/>
      <c r="E43" s="208"/>
      <c r="F43" s="208"/>
      <c r="G43" s="208"/>
      <c r="H43" s="208"/>
      <c r="I43" s="208"/>
      <c r="J43" s="208"/>
    </row>
    <row r="44" spans="1:10" x14ac:dyDescent="0.35">
      <c r="A44" s="81" t="s">
        <v>108</v>
      </c>
      <c r="B44" s="81"/>
      <c r="C44" s="81"/>
      <c r="D44" s="81"/>
      <c r="E44" s="81"/>
      <c r="F44" s="81"/>
      <c r="G44" s="81"/>
      <c r="H44" s="81"/>
      <c r="I44" s="81"/>
      <c r="J44" s="81"/>
    </row>
    <row r="45" spans="1:10" x14ac:dyDescent="0.35">
      <c r="A45" s="208"/>
      <c r="B45" s="208"/>
      <c r="C45" s="208"/>
      <c r="D45" s="208"/>
      <c r="E45" s="208"/>
      <c r="F45" s="208"/>
      <c r="G45" s="208"/>
      <c r="H45" s="208"/>
      <c r="I45" s="208"/>
      <c r="J45" s="208"/>
    </row>
    <row r="46" spans="1:10" x14ac:dyDescent="0.35">
      <c r="A46" s="208"/>
      <c r="B46" s="208"/>
      <c r="C46" s="208"/>
      <c r="D46" s="208"/>
      <c r="E46" s="208"/>
      <c r="F46" s="208"/>
      <c r="G46" s="208"/>
      <c r="H46" s="208"/>
      <c r="I46" s="208"/>
      <c r="J46" s="208"/>
    </row>
    <row r="47" spans="1:10" x14ac:dyDescent="0.35">
      <c r="A47" s="208"/>
      <c r="B47" s="208"/>
      <c r="C47" s="208"/>
      <c r="D47" s="208"/>
      <c r="E47" s="208"/>
      <c r="F47" s="208"/>
      <c r="G47" s="208"/>
      <c r="H47" s="208"/>
      <c r="I47" s="208"/>
      <c r="J47" s="208"/>
    </row>
    <row r="48" spans="1:10" x14ac:dyDescent="0.35">
      <c r="A48" s="81" t="s">
        <v>89</v>
      </c>
      <c r="B48" s="81"/>
      <c r="C48" s="81"/>
      <c r="D48" s="81"/>
      <c r="E48" s="81"/>
      <c r="F48" s="81"/>
      <c r="G48" s="81"/>
      <c r="H48" s="81"/>
      <c r="I48" s="81"/>
      <c r="J48" s="81"/>
    </row>
    <row r="49" spans="1:10" x14ac:dyDescent="0.35">
      <c r="A49" s="208"/>
      <c r="B49" s="208"/>
      <c r="C49" s="208"/>
      <c r="D49" s="208"/>
      <c r="E49" s="208"/>
      <c r="F49" s="208"/>
      <c r="G49" s="208"/>
      <c r="H49" s="208"/>
      <c r="I49" s="208"/>
      <c r="J49" s="208"/>
    </row>
    <row r="50" spans="1:10" x14ac:dyDescent="0.35">
      <c r="A50" s="208"/>
      <c r="B50" s="208"/>
      <c r="C50" s="208"/>
      <c r="D50" s="208"/>
      <c r="E50" s="208"/>
      <c r="F50" s="208"/>
      <c r="G50" s="208"/>
      <c r="H50" s="208"/>
      <c r="I50" s="208"/>
      <c r="J50" s="208"/>
    </row>
    <row r="51" spans="1:10" x14ac:dyDescent="0.35">
      <c r="A51" s="208"/>
      <c r="B51" s="208"/>
      <c r="C51" s="208"/>
      <c r="D51" s="208"/>
      <c r="E51" s="208"/>
      <c r="F51" s="208"/>
      <c r="G51" s="208"/>
      <c r="H51" s="208"/>
      <c r="I51" s="208"/>
      <c r="J51" s="208"/>
    </row>
    <row r="52" spans="1:10" x14ac:dyDescent="0.35">
      <c r="A52" s="81" t="s">
        <v>90</v>
      </c>
      <c r="B52" s="81"/>
      <c r="C52" s="81"/>
      <c r="D52" s="81"/>
      <c r="E52" s="81"/>
      <c r="F52" s="81"/>
      <c r="G52" s="81"/>
      <c r="H52" s="81"/>
      <c r="I52" s="81"/>
      <c r="J52" s="81"/>
    </row>
    <row r="53" spans="1:10" x14ac:dyDescent="0.35">
      <c r="A53" s="208"/>
      <c r="B53" s="208"/>
      <c r="C53" s="208"/>
      <c r="D53" s="208"/>
      <c r="E53" s="208"/>
      <c r="F53" s="208"/>
      <c r="G53" s="208"/>
      <c r="H53" s="208"/>
      <c r="I53" s="208"/>
      <c r="J53" s="208"/>
    </row>
    <row r="54" spans="1:10" x14ac:dyDescent="0.35">
      <c r="A54" s="208"/>
      <c r="B54" s="208"/>
      <c r="C54" s="208"/>
      <c r="D54" s="208"/>
      <c r="E54" s="208"/>
      <c r="F54" s="208"/>
      <c r="G54" s="208"/>
      <c r="H54" s="208"/>
      <c r="I54" s="208"/>
      <c r="J54" s="208"/>
    </row>
    <row r="55" spans="1:10" x14ac:dyDescent="0.35">
      <c r="A55" s="208"/>
      <c r="B55" s="208"/>
      <c r="C55" s="208"/>
      <c r="D55" s="208"/>
      <c r="E55" s="208"/>
      <c r="F55" s="208"/>
      <c r="G55" s="208"/>
      <c r="H55" s="208"/>
      <c r="I55" s="208"/>
      <c r="J55" s="208"/>
    </row>
    <row r="56" spans="1:10" x14ac:dyDescent="0.35">
      <c r="A56" s="81" t="s">
        <v>91</v>
      </c>
      <c r="B56" s="81"/>
      <c r="C56" s="81"/>
      <c r="D56" s="81"/>
      <c r="E56" s="81"/>
      <c r="F56" s="81"/>
      <c r="G56" s="81"/>
      <c r="H56" s="81"/>
      <c r="I56" s="81"/>
      <c r="J56" s="81"/>
    </row>
    <row r="57" spans="1:10" x14ac:dyDescent="0.35">
      <c r="A57" s="208"/>
      <c r="B57" s="208"/>
      <c r="C57" s="208"/>
      <c r="D57" s="208"/>
      <c r="E57" s="208"/>
      <c r="F57" s="208"/>
      <c r="G57" s="208"/>
      <c r="H57" s="208"/>
      <c r="I57" s="208"/>
      <c r="J57" s="208"/>
    </row>
    <row r="58" spans="1:10" x14ac:dyDescent="0.35">
      <c r="A58" s="208"/>
      <c r="B58" s="208"/>
      <c r="C58" s="208"/>
      <c r="D58" s="208"/>
      <c r="E58" s="208"/>
      <c r="F58" s="208"/>
      <c r="G58" s="208"/>
      <c r="H58" s="208"/>
      <c r="I58" s="208"/>
      <c r="J58" s="208"/>
    </row>
    <row r="59" spans="1:10" x14ac:dyDescent="0.35">
      <c r="A59" s="208"/>
      <c r="B59" s="208"/>
      <c r="C59" s="208"/>
      <c r="D59" s="208"/>
      <c r="E59" s="208"/>
      <c r="F59" s="208"/>
      <c r="G59" s="208"/>
      <c r="H59" s="208"/>
      <c r="I59" s="208"/>
      <c r="J59" s="208"/>
    </row>
    <row r="60" spans="1:10" x14ac:dyDescent="0.35">
      <c r="A60" s="81" t="s">
        <v>123</v>
      </c>
      <c r="B60" s="81"/>
      <c r="C60" s="81"/>
      <c r="D60" s="81"/>
      <c r="E60" s="81"/>
      <c r="F60" s="81"/>
      <c r="G60" s="81"/>
      <c r="H60" s="81"/>
      <c r="I60" s="81"/>
      <c r="J60" s="81"/>
    </row>
    <row r="61" spans="1:10" x14ac:dyDescent="0.35">
      <c r="A61" s="208"/>
      <c r="B61" s="208"/>
      <c r="C61" s="208"/>
      <c r="D61" s="208"/>
      <c r="E61" s="208"/>
      <c r="F61" s="208"/>
      <c r="G61" s="208"/>
      <c r="H61" s="208"/>
      <c r="I61" s="208"/>
      <c r="J61" s="208"/>
    </row>
    <row r="62" spans="1:10" x14ac:dyDescent="0.35">
      <c r="A62" s="208"/>
      <c r="B62" s="208"/>
      <c r="C62" s="208"/>
      <c r="D62" s="208"/>
      <c r="E62" s="208"/>
      <c r="F62" s="208"/>
      <c r="G62" s="208"/>
      <c r="H62" s="208"/>
      <c r="I62" s="208"/>
      <c r="J62" s="208"/>
    </row>
    <row r="63" spans="1:10" x14ac:dyDescent="0.35">
      <c r="A63" s="208"/>
      <c r="B63" s="208"/>
      <c r="C63" s="208"/>
      <c r="D63" s="208"/>
      <c r="E63" s="208"/>
      <c r="F63" s="208"/>
      <c r="G63" s="208"/>
      <c r="H63" s="208"/>
      <c r="I63" s="208"/>
      <c r="J63" s="208"/>
    </row>
    <row r="64" spans="1:10" x14ac:dyDescent="0.35">
      <c r="A64" s="81" t="s">
        <v>84</v>
      </c>
      <c r="B64" s="81"/>
      <c r="C64" s="81"/>
      <c r="D64" s="81"/>
      <c r="E64" s="81"/>
      <c r="F64" s="81"/>
      <c r="G64" s="81"/>
      <c r="H64" s="81"/>
      <c r="I64" s="81"/>
      <c r="J64" s="81"/>
    </row>
    <row r="65" spans="1:10" x14ac:dyDescent="0.35">
      <c r="A65" s="208"/>
      <c r="B65" s="208"/>
      <c r="C65" s="208"/>
      <c r="D65" s="208"/>
      <c r="E65" s="208"/>
      <c r="F65" s="208"/>
      <c r="G65" s="208"/>
      <c r="H65" s="208"/>
      <c r="I65" s="208"/>
      <c r="J65" s="208"/>
    </row>
    <row r="66" spans="1:10" x14ac:dyDescent="0.35">
      <c r="A66" s="208"/>
      <c r="B66" s="208"/>
      <c r="C66" s="208"/>
      <c r="D66" s="208"/>
      <c r="E66" s="208"/>
      <c r="F66" s="208"/>
      <c r="G66" s="208"/>
      <c r="H66" s="208"/>
      <c r="I66" s="208"/>
      <c r="J66" s="208"/>
    </row>
    <row r="67" spans="1:10" x14ac:dyDescent="0.35">
      <c r="A67" s="208"/>
      <c r="B67" s="208"/>
      <c r="C67" s="208"/>
      <c r="D67" s="208"/>
      <c r="E67" s="208"/>
      <c r="F67" s="208"/>
      <c r="G67" s="208"/>
      <c r="H67" s="208"/>
      <c r="I67" s="208"/>
      <c r="J67" s="208"/>
    </row>
  </sheetData>
  <sheetProtection algorithmName="SHA-512" hashValue="gfRO2z2rJVtRawmcc0l3anBIAtCiWRQnQxN4Q/49xDOsU1//5ZOQuoCdmF12pVj3fCYBQ9MyZQnK7w8IGvnYFg==" saltValue="T0rMDSXBTqCvCr6hvxnThQ==" spinCount="100000" sheet="1" objects="1" scenarios="1" selectLockedCells="1"/>
  <mergeCells count="35">
    <mergeCell ref="A8:J8"/>
    <mergeCell ref="A1:J1"/>
    <mergeCell ref="A4:J4"/>
    <mergeCell ref="A5:J7"/>
    <mergeCell ref="A3:J3"/>
    <mergeCell ref="A2:J2"/>
    <mergeCell ref="A32:J32"/>
    <mergeCell ref="A9:J11"/>
    <mergeCell ref="A12:J12"/>
    <mergeCell ref="A13:J15"/>
    <mergeCell ref="A16:J16"/>
    <mergeCell ref="A17:J19"/>
    <mergeCell ref="A20:J20"/>
    <mergeCell ref="A21:J23"/>
    <mergeCell ref="A24:J24"/>
    <mergeCell ref="A25:J27"/>
    <mergeCell ref="A28:J28"/>
    <mergeCell ref="A29:J31"/>
    <mergeCell ref="A56:J56"/>
    <mergeCell ref="A33:J35"/>
    <mergeCell ref="A36:J36"/>
    <mergeCell ref="A37:J39"/>
    <mergeCell ref="A40:J40"/>
    <mergeCell ref="A41:J43"/>
    <mergeCell ref="A44:J44"/>
    <mergeCell ref="A45:J47"/>
    <mergeCell ref="A48:J48"/>
    <mergeCell ref="A49:J51"/>
    <mergeCell ref="A52:J52"/>
    <mergeCell ref="A53:J55"/>
    <mergeCell ref="A57:J59"/>
    <mergeCell ref="A60:J60"/>
    <mergeCell ref="A61:J63"/>
    <mergeCell ref="A64:J64"/>
    <mergeCell ref="A65:J6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6" sqref="D16"/>
    </sheetView>
  </sheetViews>
  <sheetFormatPr defaultRowHeight="14.5" x14ac:dyDescent="0.35"/>
  <sheetData>
    <row r="1" spans="1:1" x14ac:dyDescent="0.35">
      <c r="A1" t="s">
        <v>133</v>
      </c>
    </row>
    <row r="2" spans="1:1" x14ac:dyDescent="0.35">
      <c r="A2"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Faculty-Led Budget</vt:lpstr>
      <vt:lpstr>Additional Notes if Needed</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Brandon E. Schwab</dc:creator>
  <cp:keywords/>
  <dc:description/>
  <cp:lastModifiedBy>Betty Dishman</cp:lastModifiedBy>
  <cp:revision/>
  <cp:lastPrinted>2020-06-25T18:32:24Z</cp:lastPrinted>
  <dcterms:created xsi:type="dcterms:W3CDTF">2018-11-19T16:08:59Z</dcterms:created>
  <dcterms:modified xsi:type="dcterms:W3CDTF">2020-06-26T12:20:05Z</dcterms:modified>
  <cp:category/>
  <cp:contentStatus/>
</cp:coreProperties>
</file>